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54EF8286-1EBF-48C9-AA01-96C5F967CADD}" xr6:coauthVersionLast="47" xr6:coauthVersionMax="47" xr10:uidLastSave="{00000000-0000-0000-0000-000000000000}"/>
  <bookViews>
    <workbookView xWindow="-120" yWindow="-120" windowWidth="29040" windowHeight="15720" tabRatio="678" activeTab="3" xr2:uid="{00000000-000D-0000-FFFF-FFFF00000000}"/>
  </bookViews>
  <sheets>
    <sheet name="List of templates" sheetId="15" r:id="rId1"/>
    <sheet name="Part 1" sheetId="2" r:id="rId2"/>
    <sheet name="Part 2" sheetId="3" r:id="rId3"/>
    <sheet name="Part 3" sheetId="4" r:id="rId4"/>
  </sheets>
  <externalReferences>
    <externalReference r:id="rId5"/>
  </externalReferences>
  <definedNames>
    <definedName name="_xlnm._FilterDatabase" localSheetId="1" hidden="1">'Part 1'!$B$5:$O$69</definedName>
    <definedName name="_xlnm._FilterDatabase" localSheetId="2" hidden="1">'Part 2'!$B$5:$M$92</definedName>
    <definedName name="_xlnm._FilterDatabase" localSheetId="3" hidden="1">'Part 3'!$B$5:$J$13</definedName>
    <definedName name="Frequency">[1]Lists!$A$21:$A$25</definedName>
    <definedName name="_xlnm.Print_Area" localSheetId="0">'List of templates'!$B$2:$D$11</definedName>
    <definedName name="_xlnm.Print_Area" localSheetId="1">'Part 1'!$A$2:$M$69</definedName>
    <definedName name="_xlnm.Print_Area" localSheetId="2">'Part 2'!$A$1:$M$94</definedName>
    <definedName name="_xlnm.Print_Area" localSheetId="3">'Part 3'!$A$1:$J$16</definedName>
    <definedName name="_xlnm.Print_Titles" localSheetId="1">'Part 1'!$5:$6</definedName>
    <definedName name="s">[1]Lists!$A$21:$A$25</definedName>
    <definedName name="XBRL">[1]Lists!$A$17:$A$19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2" l="1"/>
  <c r="K59" i="2"/>
  <c r="K38" i="2"/>
  <c r="K61" i="2"/>
  <c r="K60" i="2"/>
  <c r="K58" i="2"/>
  <c r="K55" i="2"/>
  <c r="K67" i="2"/>
  <c r="K52" i="2"/>
  <c r="K54" i="2"/>
  <c r="K53" i="2"/>
  <c r="M25" i="3"/>
  <c r="K25" i="3"/>
  <c r="K38" i="3"/>
  <c r="K48" i="2"/>
  <c r="K46" i="2"/>
  <c r="K45" i="2"/>
  <c r="K44" i="2"/>
  <c r="K43" i="2"/>
  <c r="K42" i="2"/>
  <c r="K41" i="2"/>
  <c r="K37" i="2"/>
  <c r="K36" i="2"/>
  <c r="K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tc={4E7EB31D-72EF-4B2D-BDB3-6B1F874F361E}</author>
  </authors>
  <commentList>
    <comment ref="I22" authorId="0" shapeId="0" xr:uid="{4E7EB31D-72EF-4B2D-BDB3-6B1F874F361E}">
      <text>
        <t>[Threaded comment]
Your version of Excel allows you to read this threaded comment; however, any edits to it will get removed if the file is opened in a newer version of Excel. Learn more: https://go.microsoft.com/fwlink/?linkid=870924
Comment:
    Nomainīju uz NA, ņemot vēra, ka opcija bija spēkā līdz 31.12.2024.</t>
      </text>
    </comment>
  </commentList>
</comments>
</file>

<file path=xl/sharedStrings.xml><?xml version="1.0" encoding="utf-8"?>
<sst xmlns="http://schemas.openxmlformats.org/spreadsheetml/2006/main" count="995" uniqueCount="483">
  <si>
    <t>Options and discretions</t>
  </si>
  <si>
    <t>List of templates</t>
  </si>
  <si>
    <t>Part 1</t>
  </si>
  <si>
    <t>Options and discretions set out in Directive 2013/36/EU, Regulation (EU) N° 575/2013 and LCR Delegated Regulation (EU) 2015/61</t>
  </si>
  <si>
    <r>
      <t xml:space="preserve">Part 2 </t>
    </r>
    <r>
      <rPr>
        <strike/>
        <sz val="10"/>
        <color indexed="10"/>
        <rFont val="Arial"/>
        <family val="2"/>
      </rPr>
      <t/>
    </r>
  </si>
  <si>
    <t>Transitional options and discretions set out in Directive 2013/36/EU and Regulation (EU) N° 575/2013</t>
  </si>
  <si>
    <t>Part 3</t>
  </si>
  <si>
    <t>Variable elements of remuneration (Article 94 of Directive 2013/36/EU)</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</si>
  <si>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</si>
  <si>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Options and discretions set out in Directive 2013/36/EU, Regulation (EU) No 575/2013 and LCR Delegated Regulation (EU) 2015/61</t>
  </si>
  <si>
    <t>Directive 2013/36/EU</t>
  </si>
  <si>
    <t>Regulation (EU) 
No 575/2013</t>
  </si>
  <si>
    <t>LCR delegated regulation (EU) 2015/61</t>
  </si>
  <si>
    <t>Addressee</t>
  </si>
  <si>
    <t>Denomination</t>
  </si>
  <si>
    <t>Description of the option or discretion</t>
  </si>
  <si>
    <r>
      <t>Exercised (Y/N/NA)</t>
    </r>
    <r>
      <rPr>
        <b/>
        <vertAlign val="superscript"/>
        <sz val="9"/>
        <rFont val="Verdana"/>
        <family val="2"/>
      </rPr>
      <t>(1)</t>
    </r>
  </si>
  <si>
    <r>
      <t>National text</t>
    </r>
    <r>
      <rPr>
        <b/>
        <vertAlign val="superscript"/>
        <sz val="9"/>
        <rFont val="Verdana"/>
        <family val="2"/>
      </rPr>
      <t>(2)</t>
    </r>
  </si>
  <si>
    <r>
      <t>Reference(s)</t>
    </r>
    <r>
      <rPr>
        <b/>
        <vertAlign val="superscript"/>
        <sz val="9"/>
        <rFont val="Verdana"/>
        <family val="2"/>
      </rPr>
      <t>(3)</t>
    </r>
  </si>
  <si>
    <t>Available in EN 
(Y/N)</t>
  </si>
  <si>
    <t>Details / Comments</t>
  </si>
  <si>
    <t>010</t>
  </si>
  <si>
    <t>Date of the last update of information in this template</t>
  </si>
  <si>
    <t>020</t>
  </si>
  <si>
    <t>Article 9(2)</t>
  </si>
  <si>
    <t>Member States</t>
  </si>
  <si>
    <t>Exception to the prohibition against persons or undertakings other than credit institutions from taking deposits or other repayable funds from the public</t>
  </si>
  <si>
    <t>The prohibition against persons or undertakings other than credit institutions from carrying out the business of taking deposits or other repayable funds from the public shall not apply to a Member State, a Member State's regional or local authorities, a public international bodies of which one or more Member States are members, or to cases expressly covered by national or union law, provided that those activities are subject to regulations and controls intended to protect depositors and investors.</t>
  </si>
  <si>
    <t>N</t>
  </si>
  <si>
    <t>Mandatory if Y</t>
  </si>
  <si>
    <t>030</t>
  </si>
  <si>
    <t>Article 12(3)</t>
  </si>
  <si>
    <t xml:space="preserve">Initial capital </t>
  </si>
  <si>
    <t xml:space="preserve">Member States may decide that credit institutions which do not fulfil the requirements to hold separate own funds and which were in existence on 15 December 1979 may continue to carry out their business. </t>
  </si>
  <si>
    <t>040</t>
  </si>
  <si>
    <t>Credit Institutions for which Member States have decided that they can continue to carry out their business according to Article 12(3) of Directive 2013/36/EU may be exempted by MS from complying with the requirements contained in the first subparagraph of Article 13(1) of Directive 2013/36/EU.</t>
  </si>
  <si>
    <t>050</t>
  </si>
  <si>
    <t>Article 12(4)</t>
  </si>
  <si>
    <t>Initial capital</t>
  </si>
  <si>
    <t>Member States may grant authorisation to particular categories of credit institutions the initial capital of which is less that EUR 5 million, provided that the initial capital is not less than EUR 1 million and the Member State concerned notifies the Commission and EBA of its reasons for exercising that option.</t>
  </si>
  <si>
    <t>060</t>
  </si>
  <si>
    <t>Article 21(1)</t>
  </si>
  <si>
    <t>Competent Authorities</t>
  </si>
  <si>
    <t>Exemptions for credit institutions permanently affiliated to a central body</t>
  </si>
  <si>
    <t>Competent authorities may exempt with regard to credit institutions permanently affiliated to a central body from the requirements set out in Articles 10, 12 and 13(1) of Directive 2013/36/EU.</t>
  </si>
  <si>
    <t>NA</t>
  </si>
  <si>
    <t>090</t>
  </si>
  <si>
    <t>Article 40</t>
  </si>
  <si>
    <t>Reporting requirements to host competent authorities</t>
  </si>
  <si>
    <t xml:space="preserve">The competent authorities of host Member States may, for information, statistical or supervisory purposes, require that all credit institutions having branches within their territories shall report to them periodically on their activities in those host Member States, in particular to assess whether a branch is significant in accordance with Article 51(1) of Directive 2013/36/EU.  </t>
  </si>
  <si>
    <t>Y</t>
  </si>
  <si>
    <t>(5) Latvijas Banka is entitled to request a branch of a credit institution registered in another Member State which has launched provision of financial services in the territory of the Republic of Latvia in accordance with the procedures laid down in this Law to provide information thereto on its activities in the territory of the Republic of Latvia for the needs of statistical information and supervision, and the information which is necessary for the recognition of a branch of a credit institution registered in another Member State as significant branch of the credit institution in the territory of the Republic of Latvia.</t>
  </si>
  <si>
    <t>Credit Institution Law, Article 6,  Paragraph 5</t>
  </si>
  <si>
    <t>Article 133(1)</t>
  </si>
  <si>
    <t>Requirement to maintain a systemic risk buffer</t>
  </si>
  <si>
    <t>Member States may introduce a systemic risk buffer of Common Equity Tier 1 capital for the financial sector or one or more subsets of that sector on all or a subset of exposures.</t>
  </si>
  <si>
    <t>(1) Latvijas Banka may, on an individual, consolidation group level, or sub-consolidated basis, determine a requirement for a credit institution to maintain a systemic risk buffer with regard to:1) all exposures in the Republic of Latvia;2) the following types of exposures or their sub-types in the Republic of Latvia:a) all exposures with private individuals (natural persons) that are secured with a mortgage on a dwelling;b) all exposures with natural persons that are not secured with a mortgage on a dwelling;c) all exposures with legal persons that are secured with a mortgage on a dwelling or a mortgage on such property which is used for the performance of commercial activity;d) all exposures with legal persons that are not secured with a mortgage on a dwelling or a mortgage on such property which is used for the performance of commercial activity;3) all exposures in other Member States in conformity with the requirements of Section 35.18, Paragraph five and Section 35.20 of this Law;4) the types of exposures referred to in Clause 2, Sub-clauses "a", "b", "c", and "d" of this Paragraph or their sub-types in other Member States if Latvijas Banka takes the decision to recognise a systemic risk buffer rate determined in another Member State in accordance with Section 35.21 of this Law;5) exposures in third countries.</t>
  </si>
  <si>
    <t>Credit Institution Law, Article 35.17(1)</t>
  </si>
  <si>
    <t>130</t>
  </si>
  <si>
    <t>Article 134(1)</t>
  </si>
  <si>
    <t>Recognition of a systemic risk buffer rate</t>
  </si>
  <si>
    <t>Other Member States may recognise the systemic risk buffer rate set according to Article 133 and may apply that buffer rate to domestically authorised institutions for the exposures located in the Member State setting that buffer rate.</t>
  </si>
  <si>
    <t xml:space="preserve">Y </t>
  </si>
  <si>
    <t>(1) Latvijas Banka may recognise a systemic risk buffer rate determined in another Member State and determine a requirement for a credit institution to comply with such systemic risk buffer rate determined in another Member State with regard to exposures with residents of that Member State.</t>
  </si>
  <si>
    <t>Credit Institution Law, Article 35.21(1)</t>
  </si>
  <si>
    <t>140</t>
  </si>
  <si>
    <t>Article 152                       first paragraph</t>
  </si>
  <si>
    <t>The competent authorities of host Member States may, for statistical purposes, require that all credit institutions having branches within their territories shall report to them periodically on their activities in those host Member States.</t>
  </si>
  <si>
    <t>Credit Institution Law, Article 6, Paragraph 5</t>
  </si>
  <si>
    <t>150</t>
  </si>
  <si>
    <t>Article 152                   second paragraph</t>
  </si>
  <si>
    <t>Host Member States may require that branches of credit institutions from other Member States provide the same information as they require from national credit institutions for that purpose.</t>
  </si>
  <si>
    <t>3) The laws and regulations of the Republic of Latvia regarding provision of statistical information and protection of the public interest, as well as the requirements of Sections 12.1, 37, 95 and 96, Chapter V, Section 108.1 and Chapter XVI of this Law shall be binding on a credit institution registered in another Member State which is entitled to provide financial services in the Republic of Latvia.</t>
  </si>
  <si>
    <t>Credit Institution Law, Article 6,  Paragraph 3</t>
  </si>
  <si>
    <t>Article 131(5)</t>
  </si>
  <si>
    <t>Buffers</t>
  </si>
  <si>
    <t>The competent authority or the designated authority may require each O-SII, on a consolidated, sub-consolidated or individual basis, as applicable, to maintain an O-SII buffer of up to 3 % of the total risk exposure amount calculated in accordance with Article 92(3) of Regu­ lation (EU) No 575/2013, taking into account the criteria for the identi­ fication of the O-SII. That buffer shall consist of Common Equity Tier 1 capital.</t>
  </si>
  <si>
    <t>(1) For a credit institution, a financial holding company or a mixed financial holding company which has been recognised as other systemically important institution as a result of the assessment referred to in Section 35.14 of this Law, Latvijas Banka may, on an individual, consolidation group level or sub-consolidated basis, determine the capital buffer rate of other systemically important institution of up to 3 per cent. Upon determining the capital buffer rate of other systemically important institution, Latvijas Banka shall take into account that the application thereof shall not have disproportionate adverse effects on the whole or part of the financial system of other Member States or of the European Union as a whole, resulting in obstacles to the functioning of the internal market of the European Union.</t>
  </si>
  <si>
    <t>Credit Institution Law, Article 35.15 (1)</t>
  </si>
  <si>
    <t>Article 160(6)</t>
  </si>
  <si>
    <t>Transitional provisions for capital buffers</t>
  </si>
  <si>
    <t>Member States may impose a shorter transitional period for capital buffers than that specified in paragraphs 1 to 4 of Article 160. Such a shorter transitional period may be recognised by other Member States.</t>
  </si>
  <si>
    <r>
      <t>Transitional Provisions                 56. The requirements of Sections 35</t>
    </r>
    <r>
      <rPr>
        <vertAlign val="superscript"/>
        <sz val="10"/>
        <rFont val="Verdana"/>
        <family val="2"/>
        <charset val="186"/>
      </rPr>
      <t>4</t>
    </r>
    <r>
      <rPr>
        <sz val="10"/>
        <rFont val="Verdana"/>
        <family val="2"/>
      </rPr>
      <t>, 35</t>
    </r>
    <r>
      <rPr>
        <vertAlign val="superscript"/>
        <sz val="10"/>
        <rFont val="Verdana"/>
        <family val="2"/>
        <charset val="186"/>
      </rPr>
      <t>5</t>
    </r>
    <r>
      <rPr>
        <sz val="10"/>
        <rFont val="Verdana"/>
        <family val="2"/>
      </rPr>
      <t>, 35</t>
    </r>
    <r>
      <rPr>
        <vertAlign val="superscript"/>
        <sz val="10"/>
        <rFont val="Verdana"/>
        <family val="2"/>
        <charset val="186"/>
      </rPr>
      <t>6</t>
    </r>
    <r>
      <rPr>
        <sz val="10"/>
        <rFont val="Verdana"/>
        <family val="2"/>
      </rPr>
      <t>, 35</t>
    </r>
    <r>
      <rPr>
        <vertAlign val="superscript"/>
        <sz val="10"/>
        <rFont val="Verdana"/>
        <family val="2"/>
        <charset val="186"/>
      </rPr>
      <t>7</t>
    </r>
    <r>
      <rPr>
        <sz val="10"/>
        <rFont val="Verdana"/>
        <family val="2"/>
      </rPr>
      <t>, and 35</t>
    </r>
    <r>
      <rPr>
        <vertAlign val="superscript"/>
        <sz val="10"/>
        <rFont val="Verdana"/>
        <family val="2"/>
        <charset val="186"/>
      </rPr>
      <t>8</t>
    </r>
    <r>
      <rPr>
        <sz val="10"/>
        <rFont val="Verdana"/>
        <family val="2"/>
      </rPr>
      <t xml:space="preserve"> of this Law regarding the countercyclical capital buffer shall come into force on 1 January 2016.</t>
    </r>
  </si>
  <si>
    <t xml:space="preserve">Credit Institution Law; Transitional Provisions, Clause 56 </t>
  </si>
  <si>
    <t>Article 4(1)(145), point (b)</t>
  </si>
  <si>
    <t>Classification of small and non-complex institutions</t>
  </si>
  <si>
    <t>Member States may lower the threshold of EUR 5 billion for the average over the four-year period immediately preceding the current annual
reporting period of  total value of institutions assets on an individual basis or, where applicable, on a consolidated basis in accordance with Regulation (EU) No 575/2013 and Directive 2013/36/EU.</t>
  </si>
  <si>
    <t>170</t>
  </si>
  <si>
    <t>Article 4(2)</t>
  </si>
  <si>
    <t>Member States or Competent Authorities</t>
  </si>
  <si>
    <t>Treatment of indirect holdings in real estate</t>
  </si>
  <si>
    <t>Member States or their competent authorities may allow shares constituting an equivalent indirect holding of immovable property to be treated as a direct holding of immovable property provided that such indirect holding is specifically regulated in the national law of the Member State and, when pledged as collateral, provides equivalent protection to creditors.</t>
  </si>
  <si>
    <t>190</t>
  </si>
  <si>
    <t>Article 24(2)</t>
  </si>
  <si>
    <t>Reporting and the compulsory use of IFRS</t>
  </si>
  <si>
    <t xml:space="preserve"> Competent authorities may require that institutions effect the valuation of assets and off-balance sheet items and the determination of own funds in accordance with International Accounting Standards as applicable under Regulation (EC) No 1606/2002).</t>
  </si>
  <si>
    <t>200</t>
  </si>
  <si>
    <t>Article 89(3)</t>
  </si>
  <si>
    <t>Risk weighting and prohibition of qualifying holdings outside the financial sector</t>
  </si>
  <si>
    <r>
      <t xml:space="preserve">Competent authorities apply the following requirements to qualifying holdings of institutions referred to in paragraphs 1 and 2: 
for the purpose of calculating the capital requirement in accordance with Part Three of this Regulation, institutions shall apply a risk weight of 1250% to the greater of the following: 
(i) the amount of qualifying holdings referred to in paragraph 1 in excess of 15% of eligible capital; 
(ii) the total amount of qualifying holdings referred to in paragraph 2 that exceed 60% of the eligible capital of the institution;                                                                                                                                                                         </t>
    </r>
    <r>
      <rPr>
        <strike/>
        <sz val="9"/>
        <rFont val="Verdana"/>
        <family val="2"/>
      </rPr>
      <t xml:space="preserve">
</t>
    </r>
  </si>
  <si>
    <t>Point 5</t>
  </si>
  <si>
    <t xml:space="preserve">Competent authorities apply the following requirements to qualifying holdings of institutions referred to in paragraphs 1 and 2: 
the competent authorities shall prohibit institutions from having qualifying holdings referred to in paragraphs 1 and 2 the amount of which exceeds the percentages of eligible capital laid down in those paragraphs.
</t>
  </si>
  <si>
    <t>220</t>
  </si>
  <si>
    <t>Article 430(4)</t>
  </si>
  <si>
    <t xml:space="preserve">Reporting on own funds requirements and financial information </t>
  </si>
  <si>
    <t>Competent authorities may require credit institutions that determine their own funds on a consolidated basis in accordance with international accounting standards pursuant to Article 24(2) to report financial information in accordance with this Article.</t>
  </si>
  <si>
    <t>230</t>
  </si>
  <si>
    <t>Article 124(2)</t>
  </si>
  <si>
    <t>Competent or Designated Authorities</t>
  </si>
  <si>
    <t xml:space="preserve">Risk weights and criteria applied to exposures secured by mortgages on immovable property
</t>
  </si>
  <si>
    <t>The authority designated in accordance with paragraph 1a of this Article may increase the risk weights applicable to those exposures within the ranges determined in the fourth subparagraph of this paragraph or impose stricter criteria than those set out in Article 125(2) or 126(2).</t>
  </si>
  <si>
    <t>240</t>
  </si>
  <si>
    <t>Article 129(1)</t>
  </si>
  <si>
    <t>Exposures in the form of covered bonds</t>
  </si>
  <si>
    <t>The competent authorities may, after consulting EBA, partly waive the application of point (c) of the first subparagraph and allow credit quality step 2 for up to 10 % of the total exposure of the nominal amount of outstanding covered bonds of the issuing institution, provided that significant potential concentration problems in the Member States concerned can be documented due to the application of the credit quality step 1 requirement referred to in that point.</t>
  </si>
  <si>
    <t>Article 129(1a), point (c)</t>
  </si>
  <si>
    <t>Exposures to credit institutions that qualify for credit quality step 3 in the form of derivative contracts</t>
  </si>
  <si>
    <t>The competent authorities designated pursuant to Article 18(2) of Directive (EU) 2019/2162 may, after consulting EBA, allow exposures to credit institutions that qualify for credit quality step 3 in the form of derivative contracts, provided that significant potential concentration problems in the Member States concerned due to the application of credit quality step 1 and 2 requirements referred to in this paragraph can be documented.</t>
  </si>
  <si>
    <t>Article 129(3a)</t>
  </si>
  <si>
    <t>Member states</t>
  </si>
  <si>
    <t>Minimum level of overcollateralisation for covered bonds</t>
  </si>
  <si>
    <t>Member States may set a lower minimum level of overcollateralisation for covered bonds than 5 % or authorise their competent authorities to set such a level, provided that the conditions in point (a) and (b) of this subparagraph are met.</t>
  </si>
  <si>
    <t>250</t>
  </si>
  <si>
    <t>Article 164(6)</t>
  </si>
  <si>
    <t>Minimum values of exposure weighted average Loss Given Default (LGD) for exposures secured by property</t>
  </si>
  <si>
    <t>Based on the data collected under Article 430a and on any other relevant indicators, and taking into account forward-looking immovable property market developments the authority designated in accordance with paragraph 5 of this Article shall periodically, and at least annually, assess whether the minimum LGD values referred to in paragraph 4 of this Article, are appropriate for exposures secured by mortgages on residential property or commercial immovable property located in one or more parts of the territory of the Member State of the relevant authority. 
Where, on the basis of the assessment referred to in the first subparagraph of this paragraph, the authority designated in accordance with paragraph 5 concludes that the minimum LGD values referred to in paragraph 4 are not adequate, and if it considers that the inadequacy of LGD values could adversely affect current or future financial stability in its Member State, it may set higher minimum LGD values for those exposures located in one or more parts of the territory of the Member State of the relevant authority. Those higher minimum values may also be applied at the level of one or more property segments of such exposures. The authority designated in accordance with paragraph 5 shall notify EBA and the ESRB before making the decision referred to in this paragraph. Within one month of receipt of that notification EBA and the ESRB shall provide their opinion to the Member State concerned. EBA and the ESRB shall publish those LGD values.</t>
  </si>
  <si>
    <t>260</t>
  </si>
  <si>
    <t>Article 178(1), point (b)</t>
  </si>
  <si>
    <t>Default of an obligor</t>
  </si>
  <si>
    <t xml:space="preserve">Competent authorities may replace the 90 days with 180 days for exposures secured by residential property or SME commercial immovable property in the retail exposure class, as well as exposures to public sector entities. </t>
  </si>
  <si>
    <t>Article 178(2), point (d)</t>
  </si>
  <si>
    <t>Materiality threshold</t>
  </si>
  <si>
    <t>Competent authorities shall define the threshold to assess the materiality of a credit obligation past due. This threshold shall reflect a level of risk that the competent authority considers to be reasonable.</t>
  </si>
  <si>
    <t xml:space="preserve">Points 6 to 11 </t>
  </si>
  <si>
    <t>Regulations for Calculating Credit Risk Capital Requirements</t>
  </si>
  <si>
    <t>y</t>
  </si>
  <si>
    <t>270</t>
  </si>
  <si>
    <t>Article 284(4)</t>
  </si>
  <si>
    <t>Exposure value</t>
  </si>
  <si>
    <t>Competent authorities may require an α higher than 1.4 or permit institutions to use their own estimates in accordance with Article 284 (9)</t>
  </si>
  <si>
    <t>280</t>
  </si>
  <si>
    <t>Article 284(9)</t>
  </si>
  <si>
    <t>Competent authorities may permit institutions to use their own estimates of alpha</t>
  </si>
  <si>
    <t>290</t>
  </si>
  <si>
    <t xml:space="preserve">Article 327(2) </t>
  </si>
  <si>
    <t>Netting between a convertible and an offsetting position in the underlying instrument</t>
  </si>
  <si>
    <t>Competent authorities may adopt an approach under which the likelihood of a particular convertible's being converted is taken into account or require an own funds requirement to cover any loss which conversion might entail.</t>
  </si>
  <si>
    <t>300</t>
  </si>
  <si>
    <t>Article 395(1)</t>
  </si>
  <si>
    <t>Large exposure limits for exposures to institutions</t>
  </si>
  <si>
    <t>Competent authorities may set a lower large exposure limit than EUR 150 000 000 for exposures to institutions.</t>
  </si>
  <si>
    <t>310</t>
  </si>
  <si>
    <t>Article 400(2)(a) 493(3)(a)</t>
  </si>
  <si>
    <t xml:space="preserve">Exemptions or partial exemptions to large exposures limits </t>
  </si>
  <si>
    <t>Competent authorities may fully or partially exempt covered bonds falling within the terms of Article 129(1), (3) and (6).</t>
  </si>
  <si>
    <t>Point 6.8.</t>
  </si>
  <si>
    <t>320</t>
  </si>
  <si>
    <t>Article 400(2), point (b) and 493(3), point (b)</t>
  </si>
  <si>
    <t>Competent authorities may fully or partially exempt asset items constituting claims on regional governments or local authorities of Member States.</t>
  </si>
  <si>
    <t xml:space="preserve">Point 6.2.
</t>
  </si>
  <si>
    <t>330</t>
  </si>
  <si>
    <t>Article 400(2)(c) and 493(3)(c)</t>
  </si>
  <si>
    <t>Competent authorities may fully or partially exempt exposures incurred by an institution to its parent undertaking, to other subsidiaries of that parent undertaking or to its own subsidiaries and qualifying
holdings.</t>
  </si>
  <si>
    <t>Point 6.1.</t>
  </si>
  <si>
    <t>340</t>
  </si>
  <si>
    <t>Article 400(2), point (d) and 493(3), point (d)</t>
  </si>
  <si>
    <t>Competent authorities may fully or partially exempt exposures to regional or central credit institutions with which the credit institution is associated in a network and which are responsible for cash-clearing operations within the network.</t>
  </si>
  <si>
    <t>350</t>
  </si>
  <si>
    <t>Article 400(2), point (e) and 493(3), point (e)</t>
  </si>
  <si>
    <t>Competent authorities may fully or partially exempt exposures to credit institutions incurred by credit institutions, one of which operates on a non-competitive basis and provides or guarantees loans under legislative programmes or its statutes, to promote specified sectors of the economy under some form of government oversight and restrictions on the use of the loans, provided that the respective exposures arise from such loans that are passed on to the beneficiaries via credit institutions or from the guarantees of these loans.</t>
  </si>
  <si>
    <t>360</t>
  </si>
  <si>
    <t>Article 400(2), point (f) and 493(3), point (f)</t>
  </si>
  <si>
    <t>Competent authorities may fully or partially exempt exposures to institutions, provided that those exposures do not constitute such institutions' own funds, do not last longer than the following business day and are not denominated in a major trading currency.</t>
  </si>
  <si>
    <t>Point 6.3</t>
  </si>
  <si>
    <t>370</t>
  </si>
  <si>
    <t>Article 400(2), point (g) and 493(3), point (g)</t>
  </si>
  <si>
    <t>Competent authorities may fully or partially exempt exposures to central banks in the form of required minimum reserves held at those central banks which are denominated in their national currencies.</t>
  </si>
  <si>
    <t>Point 6.4.</t>
  </si>
  <si>
    <t>380</t>
  </si>
  <si>
    <t>Article 400(2), point (h) and 493(3), point (h)</t>
  </si>
  <si>
    <t>Competent authorities may fully or partially exempt exposures to central governments in the form of statutory liquidity requirements held in government securities which are denominated and funded in their national currencies provided that, at the discretion of the competent authority, the credit assessment of those central governments assigned by a nominated External Credit Assessment Institution is investment grade.</t>
  </si>
  <si>
    <t>Point 6.9.</t>
  </si>
  <si>
    <t>390</t>
  </si>
  <si>
    <t>Article 400(2), point (i) and 493(3), point (i)</t>
  </si>
  <si>
    <t>Competent authorities may fully or partially exempt 50% of medium/low risk off-balance sheet documentary credits and of medium/low risk off-balance sheet undrawn credit facilities referred to in Annex I and subject to the competent authorities’ agreement, 80% of guarantees other than loan guarantees which have a legal or regulatory basis and are given for their members by mutual guarantee schemes possessing the status of credit institutions.</t>
  </si>
  <si>
    <t>Point 6.5.</t>
  </si>
  <si>
    <t>400</t>
  </si>
  <si>
    <t>Article 400(2), point (j) and 493(3), point (j)</t>
  </si>
  <si>
    <t>Competent authorities may fully or partially exempt legally required guarantees used when a mortgage loan financed by issuing mortgage bonds is paid to the mortgage borrower before the final registration of the mortgage in the land register, provided that the guarantee is not used as reducing the risk in calculating the risk-weighted exposure amounts.</t>
  </si>
  <si>
    <t>Point 6.6.</t>
  </si>
  <si>
    <t>410</t>
  </si>
  <si>
    <t>Article 400(2), point (k)</t>
  </si>
  <si>
    <t>Competent authorities may fully or partially exempt assets items constituting exposures in the form of a collateral or a guarantee for residential loans.</t>
  </si>
  <si>
    <t>Point 6.7.</t>
  </si>
  <si>
    <t>Article 493(3), point (k)</t>
  </si>
  <si>
    <t>Member states may fully or partially exempt assets items constituting claims on and other exposures to recognised exchanges</t>
  </si>
  <si>
    <t>Article 400(2), point (l)</t>
  </si>
  <si>
    <t>Competent authorities may fully or partially exempt exposures in the form of a guarantee for officially supported export credits.</t>
  </si>
  <si>
    <t>Point 6.10.</t>
  </si>
  <si>
    <t>420</t>
  </si>
  <si>
    <t>Article 412(5)</t>
  </si>
  <si>
    <t>Liquidity coverage requirement</t>
  </si>
  <si>
    <t xml:space="preserve">Member States may maintain or introduce national provisions in the area of liquidity requirements before binding minimum standards for liquidity coverage requirements are specified and fully introduced in the Union in accordance with Article 460. </t>
  </si>
  <si>
    <t>430</t>
  </si>
  <si>
    <t>Member states or competent authorities may require domestically authorised institutions, or a subset of those institutions to maintain a higher liquidity coverage requirement up to 100% until the binding minimum standard is fully introduced at a rate of 100% in accordance with Article 460.</t>
  </si>
  <si>
    <t>Not relevant since LCR 100% is binding on 31.12.2023.</t>
  </si>
  <si>
    <t>460</t>
  </si>
  <si>
    <t>Article 420(2)</t>
  </si>
  <si>
    <t xml:space="preserve">Liquidity outflow rate </t>
  </si>
  <si>
    <t>The competent authorities shall determine the outflows to be assigned to the products and services which are not captured in the Regulation as long as the likelihood and potential volume of the liquidity outflows are material. The competent authorities may apply an outflow rate up to 5% for trade finance off-balance sheet related products, as referred to in Article 429 and Annex I.</t>
  </si>
  <si>
    <t>Article 428p(10)</t>
  </si>
  <si>
    <t>Required stable funding factors</t>
  </si>
  <si>
    <t>Competent authorities may determine the required stable funding factors to be applied to off-balance-sheet exposures that are not specified in the CRR.</t>
  </si>
  <si>
    <t>Point 10.</t>
  </si>
  <si>
    <t>Article 428q(2)</t>
  </si>
  <si>
    <t>Competent authorities may determine the term of encumbrance for assets that have been segregated.</t>
  </si>
  <si>
    <t>Point 12.</t>
  </si>
  <si>
    <t>Article 428aq(10)</t>
  </si>
  <si>
    <t>Competent authorities may determine the required stable funding factors to be applied to off-balance-sheet exposures that are not referred to in the CRR in relation to the simplified calculation of the net stable funding ratio</t>
  </si>
  <si>
    <t>Point  11.</t>
  </si>
  <si>
    <t>Article 428ar(2)</t>
  </si>
  <si>
    <t>Competent authorities may determine the term of encumbrance for assets that have been segregated in relation to the simplified calculation of the net stable funding ratio.</t>
  </si>
  <si>
    <t>Point  13.</t>
  </si>
  <si>
    <t>510</t>
  </si>
  <si>
    <t>Article 471(1)</t>
  </si>
  <si>
    <t>Exemption from deduction of equity holding in insurance companies from CET1 items</t>
  </si>
  <si>
    <t>By way of derogation from Article 49(1), during the period from 31 December 2018 to 31 December 2024, institutions may choose not to deduct equity holdings in insurance undertakings, reinsurance undertakings and insurance holding companies where the conditions set out in paragraph 1 of Article 471 are met.</t>
  </si>
  <si>
    <t>520</t>
  </si>
  <si>
    <t>Article 473(1)</t>
  </si>
  <si>
    <t>Introduction of amendments to IAS 19</t>
  </si>
  <si>
    <r>
      <t xml:space="preserve">By way of derogation from Article 481 during the period from 1 January 2014 until 31 December 2018, competent authorities may permit institutions that prepare their accounts in conformity with the international accounting standards adopted in accordance with the procedure laid down in Article 6(2) of Regulation (EC) No 1606/2002 to add to their Common Equity Tier 1 capital the applicable amount in accordance with paragraph 2 or 3 of Article 473, as applicable, multiplied by the factor applied in accordance with paragraph 4 of Article 473. </t>
    </r>
    <r>
      <rPr>
        <vertAlign val="superscript"/>
        <sz val="9"/>
        <rFont val="Verdana"/>
        <family val="2"/>
      </rPr>
      <t>(4)</t>
    </r>
  </si>
  <si>
    <t>530</t>
  </si>
  <si>
    <t>Article 478(3)</t>
  </si>
  <si>
    <t>Transitional deductions from Common Equity Tier 1, Additional Tier 1 and Tier 2 items</t>
  </si>
  <si>
    <t xml:space="preserve">Competent authorities shall determine and publish an applicable percentage in the ranges specified in paragraphs 1 and 2 of Article 478 for each of the following deductions:
(a) the individual deductions required pursuant to points (a) to (h) of Article 36(1), excluding deferred tax assets that rely on future profitability and arise from temporary differences;
(b) the aggregate amount of deferred tax assets that rely on future profitability and arise from temporary differences and the items referred to in point (i) of Article 36(1) that is required to be deducted pursuant to Article 48;
(c) each deduction required pursuant to points (b) to (d) of Article 56;
(d) each deduction required pursuant to points (b) to (d) of Article 66. </t>
  </si>
  <si>
    <t>Point 7.</t>
  </si>
  <si>
    <t>Regulations on the Exercise of Options and Transitional Periods Available in Directly Applicable EU Legislation on Prudential Requirements</t>
  </si>
  <si>
    <t>Not relevant</t>
  </si>
  <si>
    <t>540</t>
  </si>
  <si>
    <t>Article 479(4)</t>
  </si>
  <si>
    <t>Transitional recognition in consolidated Common Equity Tier 1 capital of instruments and items that do not qualify as minority interests</t>
  </si>
  <si>
    <r>
      <t xml:space="preserve">Competent authorities shall determine and publish the applicable percentage in the ranges specified in paragraph 3 of Article 479. </t>
    </r>
    <r>
      <rPr>
        <vertAlign val="superscript"/>
        <sz val="9"/>
        <rFont val="Verdana"/>
        <family val="2"/>
      </rPr>
      <t>(4)</t>
    </r>
    <r>
      <rPr>
        <sz val="9"/>
        <rFont val="Verdana"/>
        <family val="2"/>
      </rPr>
      <t xml:space="preserve">
</t>
    </r>
  </si>
  <si>
    <t>Point 8.</t>
  </si>
  <si>
    <t>550</t>
  </si>
  <si>
    <t>Article 480(3)</t>
  </si>
  <si>
    <t>Transitional recognition of minority interests and qualifying Additional Tier 1 and Tier 2 capital</t>
  </si>
  <si>
    <r>
      <t xml:space="preserve">Competent authorities shall determine and publish the value of the applicable factor in the ranges specified in paragraph 2 of Article 480. </t>
    </r>
    <r>
      <rPr>
        <vertAlign val="superscript"/>
        <sz val="9"/>
        <rFont val="Verdana"/>
        <family val="2"/>
      </rPr>
      <t>(4)</t>
    </r>
    <r>
      <rPr>
        <sz val="9"/>
        <rFont val="Verdana"/>
        <family val="2"/>
      </rPr>
      <t xml:space="preserve">
</t>
    </r>
  </si>
  <si>
    <t>Point 9.</t>
  </si>
  <si>
    <t>560</t>
  </si>
  <si>
    <t>Article 481(5)</t>
  </si>
  <si>
    <t>Additional transitional filters and deductions</t>
  </si>
  <si>
    <r>
      <t xml:space="preserve">For each filter or deduction referred to in paragraphs 1 and 2 of Article 481, competent authorities shall determine and publish the applicable percentages in the ranges specified in paragraphs 3 and 4 of that Article. </t>
    </r>
    <r>
      <rPr>
        <vertAlign val="superscript"/>
        <sz val="9"/>
        <rFont val="Verdana"/>
        <family val="2"/>
      </rPr>
      <t>(4)</t>
    </r>
  </si>
  <si>
    <t>Point 10. and  11.</t>
  </si>
  <si>
    <t>570</t>
  </si>
  <si>
    <t>Article 486(6)</t>
  </si>
  <si>
    <t>Limits for grandfathering of items within Common Equity Tier 1, Additional Tier 1 and Tier 2 items</t>
  </si>
  <si>
    <r>
      <t xml:space="preserve">Competent authorities shall determine and publish the applicable percentages in the ranges specified in paragraph 5 of Article 486. </t>
    </r>
    <r>
      <rPr>
        <vertAlign val="superscript"/>
        <sz val="9"/>
        <rFont val="Verdana"/>
        <family val="2"/>
      </rPr>
      <t>(4)</t>
    </r>
    <r>
      <rPr>
        <sz val="9"/>
        <rFont val="Verdana"/>
        <family val="2"/>
      </rPr>
      <t xml:space="preserve">
</t>
    </r>
  </si>
  <si>
    <t xml:space="preserve">Article 12.  (till 2020)and Article 5 (from 2020)                                                                                                                                                                                                                 
</t>
  </si>
  <si>
    <t>Regulations on the Exercise of Options and Transitional Periods Available in Directly Applicable EU Legislation on Prudential Requirements, Article 12</t>
  </si>
  <si>
    <t>580</t>
  </si>
  <si>
    <t>Article 495(1)</t>
  </si>
  <si>
    <t>Transitional treatment of equity exposures under the IRB approach</t>
  </si>
  <si>
    <r>
      <t xml:space="preserve">By way of derogation from Chapter 3 of Part Three, until 31 December 2017, the competent authorities may exempt from the IRB treatment certain categories of equity exposures held by institutions and EU subsidiaries of institutions in that Member State as at 31 December 2007. </t>
    </r>
    <r>
      <rPr>
        <vertAlign val="superscript"/>
        <sz val="9"/>
        <rFont val="Verdana"/>
        <family val="2"/>
      </rPr>
      <t>(4)</t>
    </r>
  </si>
  <si>
    <t>Article 19</t>
  </si>
  <si>
    <t>The respective provision was excluded from Regulations due to the end of transitional period.</t>
  </si>
  <si>
    <t>590</t>
  </si>
  <si>
    <t>Article 496(1)</t>
  </si>
  <si>
    <t>Transitional provision on the calculation of own fund requirements for exposures in the form of covered bonds</t>
  </si>
  <si>
    <r>
      <t xml:space="preserve">Until 31 December 2017, competent authorities may waive in full or in part the 10 % limit for senior units issued by French Fonds Communs de Créances or by securitisation entities which are equivalent to French Fonds Communs de Créances laid down in points (d) and (f) of Article 129(1), provided that conditions specified in points (a) and (b) of Article 496(1) are fulfilled. </t>
    </r>
    <r>
      <rPr>
        <vertAlign val="superscript"/>
        <sz val="9"/>
        <rFont val="Verdana"/>
        <family val="2"/>
      </rPr>
      <t>(4)</t>
    </r>
  </si>
  <si>
    <t>Article 10(1), point (b)(iii)</t>
  </si>
  <si>
    <t>LCR - Liquid assets</t>
  </si>
  <si>
    <t>The liquidity reserve held by the credit institution in a central bank is recognisable as Level 1 asset provided that it can be withdrawn in times of stress. The purposes under which central bank reserves may be withdrawn for the purposes of this Article must be specified in an agreement between the CA and the ECB or the central bank.</t>
  </si>
  <si>
    <t>In accordance with Article 416 (1) (a) of the Regulation (EU) No 575/2013 and Article 10(1) (b) (iii) of the Commission Delegated Regulation (EU) 2015/61 of 10 October 2014, the ECB and competent authorities have reached a common understanding as regards the conditions for the treatment of central bank reserves with regard to the Liquidity Coverage Requirement (LCR): the part of the daily account holdings that exceed the average daily required reserves is considered withdrawable at any time in times of stress and thus may be reported under Article 416 (1) (a) of the Regulation (EU) No 575/2013 and is eligible for inclusion in level 1 assets under Article 10(1) (b) (iii) of the Commission Delegated Regulation (EU) 2015/61 (‘Level 1 assets’).</t>
  </si>
  <si>
    <t>Common understanding between the ECB and National Competent
Authorities</t>
  </si>
  <si>
    <t>Article 10(2)</t>
  </si>
  <si>
    <t xml:space="preserve">The market value of extremely high quality covered bonds referred to in paragraph 1(f) shall be subject to a haircut of at least 7 %. Except as specified in relation to shares and units in CIUs in points (b) and (c) of Article 15(2), no haircut shall be required on the value of the remaining level 1 assets. 
Those cases where the higher haircuts were set to an entire asset class (all assets subject to a specific and differentiated haircut in the LCR Delegated Regulation) (e.g. to all level 1 covered bonds, etc.). </t>
  </si>
  <si>
    <t>Article 12(1), point (c)(i)</t>
  </si>
  <si>
    <t>LCR - Level 2B assets</t>
  </si>
  <si>
    <t>Shares may constitute level 2B assets provided that they form part of a major stock index in a MS or in a third country, as identified as such by the CA of a MS or the relevant public authority in a third country.</t>
  </si>
  <si>
    <t>Article 9.</t>
  </si>
  <si>
    <t>For credit institutions which in accordance with their statutes of incorporation are unable for reasons of religious observance to hold interest bearing assets, the competent authority may allow to derogate from points (ii) and (iii) of paragraph 1(b) of this Article, provided there is evidence of insufficient availability of non-interest bearing assets meeting these requirements and the non-interest bearing assets in question are adequately liquid in private markets.</t>
  </si>
  <si>
    <t>Article 24(6)</t>
  </si>
  <si>
    <t>LCR - Outflows from stable deposits in a third country qualifying for the 3% rate</t>
  </si>
  <si>
    <t>Credit institutions may be authorised by their competent authority to multiply by 3% the amount of the retail deposits covered by a deposit guarantee scheme in a third country equivalent to the scheme referred to in paragraph 1 if the third country allows this treatment.</t>
  </si>
  <si>
    <t>(1)</t>
  </si>
  <si>
    <t>'Y' (Yes) indicates that the competetent authority or Member State empowered to exercise the relevant option or discretion has exercised it.
'N' (No) Indicates that the competetent authority or Member State empowered to exercise the relevant option or discretion has not exercised it.
'NA' (Not applicable) indicates that the exercise of the option is not possible or the discretion does not exist.</t>
  </si>
  <si>
    <t>(2)</t>
  </si>
  <si>
    <t>The text of the provision in the national legislation.</t>
  </si>
  <si>
    <t>(3)</t>
  </si>
  <si>
    <t>Reference in the national legislation and hyperlink(s) to the website containing the national text transposing the Union provision in question.</t>
  </si>
  <si>
    <t>(4)</t>
  </si>
  <si>
    <t>The provision has now expired and thus the information on the exercise of the discretion covers historically only the period up to the expiration date.</t>
  </si>
  <si>
    <t>Part 2</t>
  </si>
  <si>
    <t>Transitional options and discretions set out in Directive 2013/36/EU and Regulation (EU) No 575/2013</t>
  </si>
  <si>
    <t>Year(s) of application and the value in % 
(if applicable)</t>
  </si>
  <si>
    <t>Exercised (Y/N/NA)</t>
  </si>
  <si>
    <t>National text</t>
  </si>
  <si>
    <t>References</t>
  </si>
  <si>
    <t>Available in EN (Y/N)</t>
  </si>
  <si>
    <t>011</t>
  </si>
  <si>
    <t>CCoB: 2.5% effective from 28.05.2014; CCyB: 0%  from 28.05.2014- 2016.</t>
  </si>
  <si>
    <t>56. The requirements of Sections 35.4, 35.5, 35.6, 35.7, and 35.8 of this Law regarding the countercyclical capital buffer shall come into force on 1 January 2016.</t>
  </si>
  <si>
    <t xml:space="preserve">Credit Institution Law, Transitional Provisions, Clause 56 </t>
  </si>
  <si>
    <t>The capital conservation buffer has been introduced without a transitional period, see relevant notification to ESRB</t>
  </si>
  <si>
    <t>012</t>
  </si>
  <si>
    <t>Article 493(3), point (a)</t>
  </si>
  <si>
    <t>[Year]</t>
  </si>
  <si>
    <t>013</t>
  </si>
  <si>
    <t>Article 493(3), point (b)</t>
  </si>
  <si>
    <t>014</t>
  </si>
  <si>
    <t>Article 493(3), point (c)</t>
  </si>
  <si>
    <t>015</t>
  </si>
  <si>
    <t>Article 493(3), point (d)</t>
  </si>
  <si>
    <t>016</t>
  </si>
  <si>
    <t>Article 493(3), point (e)</t>
  </si>
  <si>
    <t>017</t>
  </si>
  <si>
    <t>Article 493(3), point (f)</t>
  </si>
  <si>
    <t>018</t>
  </si>
  <si>
    <t>Article 493(3), point (g)</t>
  </si>
  <si>
    <t>019</t>
  </si>
  <si>
    <t>Article 493(3), point (h)</t>
  </si>
  <si>
    <t>Article 493(3), point (i)</t>
  </si>
  <si>
    <t>021</t>
  </si>
  <si>
    <t>Article 493(3), point (j)</t>
  </si>
  <si>
    <t>022</t>
  </si>
  <si>
    <t>Competent authorities may fully or partially exempt assets items constituting claims on and other exposures to recognised exchanges.</t>
  </si>
  <si>
    <t>023</t>
  </si>
  <si>
    <t>024</t>
  </si>
  <si>
    <t>025</t>
  </si>
  <si>
    <t>Article 413(4)</t>
  </si>
  <si>
    <t>Stable funding requirement</t>
  </si>
  <si>
    <r>
      <t xml:space="preserve">Member States may maintain or introduce national provisions in the area of stable funding requirements before binding minimum standards for net stable funding requirements set out in Article 413(1) become applicable. </t>
    </r>
    <r>
      <rPr>
        <vertAlign val="superscript"/>
        <sz val="9"/>
        <rFont val="Verdana"/>
        <family val="2"/>
      </rPr>
      <t>(4)</t>
    </r>
  </si>
  <si>
    <t>036</t>
  </si>
  <si>
    <t>037</t>
  </si>
  <si>
    <t>038</t>
  </si>
  <si>
    <t>Article 478(2)</t>
  </si>
  <si>
    <t>Deduction from Common Equity Tier 1 items for deferred tax assets that existed prior to 1 January 2014</t>
  </si>
  <si>
    <t>Applicable percentage if the alternative applies (percentage in the ranges specified in paragraph 2 of Article 478)</t>
  </si>
  <si>
    <t>039</t>
  </si>
  <si>
    <t>2014 (0% to 100%)</t>
  </si>
  <si>
    <t>Point 6 and Point 3 (from 20.10.2020.)</t>
  </si>
  <si>
    <t>041</t>
  </si>
  <si>
    <t>042</t>
  </si>
  <si>
    <t>043</t>
  </si>
  <si>
    <t>044</t>
  </si>
  <si>
    <t>045</t>
  </si>
  <si>
    <t>046</t>
  </si>
  <si>
    <t>047</t>
  </si>
  <si>
    <t>048</t>
  </si>
  <si>
    <t>Article 478(3), point (a)</t>
  </si>
  <si>
    <r>
      <t xml:space="preserve">Competent authorities shall determine and publish an applicable percentage in the ranges specified in paragraphs 1 and 2 of Article 478 for (a) the individual deductions required pursuant to points (a) to (h) of Article 36(1), excluding deferred tax assets that rely on future profitability and arise from temporary differences;  </t>
    </r>
    <r>
      <rPr>
        <vertAlign val="superscript"/>
        <sz val="9"/>
        <rFont val="Verdana"/>
        <family val="2"/>
      </rPr>
      <t>(4)</t>
    </r>
    <r>
      <rPr>
        <sz val="9"/>
        <rFont val="Verdana"/>
        <family val="2"/>
      </rPr>
      <t xml:space="preserve">
</t>
    </r>
  </si>
  <si>
    <t xml:space="preserve">2014 (20% to 100%) </t>
  </si>
  <si>
    <t>Point 7</t>
  </si>
  <si>
    <t>049</t>
  </si>
  <si>
    <t>051</t>
  </si>
  <si>
    <t>052</t>
  </si>
  <si>
    <t>Article 478(3), point (b)</t>
  </si>
  <si>
    <r>
      <t xml:space="preserve">Competent authorities shall determine and publish an applicable percentage in the ranges specified in paragraphs 1 and 2 of Article 478 for (b) the aggregate amount of deferred tax assets that rely on future profitability and arise from temporary differences and the items referred to in point (i) of Article 36(1) that is required to be deducted pursuant to Article 48;  </t>
    </r>
    <r>
      <rPr>
        <vertAlign val="superscript"/>
        <sz val="9"/>
        <rFont val="Verdana"/>
        <family val="2"/>
      </rPr>
      <t>(4)</t>
    </r>
  </si>
  <si>
    <t>053</t>
  </si>
  <si>
    <t xml:space="preserve">2015 (40% to 100%) </t>
  </si>
  <si>
    <t>054</t>
  </si>
  <si>
    <t xml:space="preserve">2016 (60% to 100%) </t>
  </si>
  <si>
    <t>055</t>
  </si>
  <si>
    <t xml:space="preserve">2017 (80% to 100%) </t>
  </si>
  <si>
    <t>056</t>
  </si>
  <si>
    <t>Article 478(3), point (c)</t>
  </si>
  <si>
    <r>
      <t xml:space="preserve">Competent authorities shall determine and publish an applicable percentage in the ranges specified in paragraphs 1 and 2 of Article 478 for (c) each deduction required pursuant to points (b) to (d) of Article 56; </t>
    </r>
    <r>
      <rPr>
        <vertAlign val="superscript"/>
        <sz val="9"/>
        <rFont val="Verdana"/>
        <family val="2"/>
      </rPr>
      <t>(4)</t>
    </r>
  </si>
  <si>
    <t>057</t>
  </si>
  <si>
    <t>058</t>
  </si>
  <si>
    <t>059</t>
  </si>
  <si>
    <t>Article 478(3), point (d)</t>
  </si>
  <si>
    <r>
      <t xml:space="preserve">Competent authorities shall determine and publish an applicable percentage in the ranges specified in paragraphs 1 and 2 of Article 478 for (d) each deduction required pursuant to points (b) to (d) of Article 66. </t>
    </r>
    <r>
      <rPr>
        <vertAlign val="superscript"/>
        <sz val="9"/>
        <rFont val="Verdana"/>
        <family val="2"/>
      </rPr>
      <t>(4)</t>
    </r>
  </si>
  <si>
    <t>061</t>
  </si>
  <si>
    <t>062</t>
  </si>
  <si>
    <t>063</t>
  </si>
  <si>
    <t>064</t>
  </si>
  <si>
    <r>
      <t xml:space="preserve">Competent authorities shall determine and publish the applicable percentage in the ranges specified in paragraph 3 of Article 479. </t>
    </r>
    <r>
      <rPr>
        <vertAlign val="superscript"/>
        <sz val="9"/>
        <rFont val="Verdana"/>
        <family val="2"/>
      </rPr>
      <t xml:space="preserve"> (4)</t>
    </r>
    <r>
      <rPr>
        <sz val="9"/>
        <rFont val="Verdana"/>
        <family val="2"/>
      </rPr>
      <t xml:space="preserve">
</t>
    </r>
  </si>
  <si>
    <t xml:space="preserve">2014 (0% to 80%) </t>
  </si>
  <si>
    <t>Point 8</t>
  </si>
  <si>
    <t>065</t>
  </si>
  <si>
    <t xml:space="preserve">2015 (0% to 60%) </t>
  </si>
  <si>
    <t>066</t>
  </si>
  <si>
    <t xml:space="preserve">2016 (0% to 40%) </t>
  </si>
  <si>
    <t>067</t>
  </si>
  <si>
    <t xml:space="preserve">2017 (0% to 20%) </t>
  </si>
  <si>
    <t>068</t>
  </si>
  <si>
    <r>
      <t xml:space="preserve">Competent authorities shall determine and publish the value of the applicable factor in the ranges specified in paragraph 2 of Article 480. </t>
    </r>
    <r>
      <rPr>
        <vertAlign val="superscript"/>
        <sz val="9"/>
        <rFont val="Verdana"/>
        <family val="2"/>
      </rPr>
      <t xml:space="preserve">(4)
</t>
    </r>
  </si>
  <si>
    <t xml:space="preserve">2014 (0,2 to 1,0) </t>
  </si>
  <si>
    <t>Point 9</t>
  </si>
  <si>
    <t>069</t>
  </si>
  <si>
    <t xml:space="preserve">2015 (0,4 to 1,0) </t>
  </si>
  <si>
    <t>070</t>
  </si>
  <si>
    <t xml:space="preserve">2016 (0,6 to 1,0) </t>
  </si>
  <si>
    <t>071</t>
  </si>
  <si>
    <t xml:space="preserve">2017 (0,8 to 1,0) </t>
  </si>
  <si>
    <t>072</t>
  </si>
  <si>
    <t>Article 481(1)</t>
  </si>
  <si>
    <r>
      <t xml:space="preserve">Applicable percentage if a single percentage applies (percentage in the ranges specified in paragraph 3 of Article 481).  </t>
    </r>
    <r>
      <rPr>
        <vertAlign val="superscript"/>
        <sz val="9"/>
        <rFont val="Verdana"/>
        <family val="2"/>
      </rPr>
      <t>(4)</t>
    </r>
  </si>
  <si>
    <t>Point 10</t>
  </si>
  <si>
    <t>073</t>
  </si>
  <si>
    <t>074</t>
  </si>
  <si>
    <t>075</t>
  </si>
  <si>
    <t>076</t>
  </si>
  <si>
    <r>
      <t xml:space="preserve">For each filter or deduction referred to in paragraphs 1 and 2 of Article 481, competent authorities shall determine and publish the applicable percentages in the ranges specified in paragraphs 3 and 4 of that Article.  </t>
    </r>
    <r>
      <rPr>
        <vertAlign val="superscript"/>
        <sz val="9"/>
        <rFont val="Verdana"/>
        <family val="2"/>
      </rPr>
      <t>(4)</t>
    </r>
  </si>
  <si>
    <t>Point 11</t>
  </si>
  <si>
    <t>077</t>
  </si>
  <si>
    <t>078</t>
  </si>
  <si>
    <t>079</t>
  </si>
  <si>
    <t>080</t>
  </si>
  <si>
    <r>
      <t>Applicable percentage for determining the limits for grandfathering of items within Common Equity Tier 1 items pursuant to paragraph 2 of Article 486</t>
    </r>
    <r>
      <rPr>
        <b/>
        <sz val="9"/>
        <rFont val="Verdana"/>
        <family val="2"/>
      </rPr>
      <t xml:space="preserve"> </t>
    </r>
    <r>
      <rPr>
        <sz val="9"/>
        <rFont val="Verdana"/>
        <family val="2"/>
      </rPr>
      <t>(percentage in the ranges specified in paragraph 5 of that Article)</t>
    </r>
  </si>
  <si>
    <t xml:space="preserve">2014 (60% to 80%) </t>
  </si>
  <si>
    <t>Point 12 and point 5</t>
  </si>
  <si>
    <t>Regulations on the Exercise of Options and Transitional Periods Available in Directly Applicable EU Legislation on Prudential Requirements, Point 12 [link: https://likumi.lv/ta/id/263384/redakcijas-datums/2018/04/21]                                                                                                                                                                              Regulations on the Exercise of Options and Transitional Periods Available in Directly Applicable EU Legislation on Prudential Requirements, Point 5 (in force from 20.10.2020. [link: https://likumi.lv/ta/id/318229/redakcijas-datums/2020/10/30]). The respective provision was excluded from Regulations due to the end of transitional period.</t>
  </si>
  <si>
    <t>081</t>
  </si>
  <si>
    <t xml:space="preserve">2015 (40% to 70%) </t>
  </si>
  <si>
    <t>082</t>
  </si>
  <si>
    <t xml:space="preserve">2016 (20% to 60%) </t>
  </si>
  <si>
    <t>083</t>
  </si>
  <si>
    <t xml:space="preserve">2017 (0% to 50%) </t>
  </si>
  <si>
    <t>084</t>
  </si>
  <si>
    <t>2018 (0% to 40%)</t>
  </si>
  <si>
    <t>085</t>
  </si>
  <si>
    <t xml:space="preserve">2019 (0% to 30%) </t>
  </si>
  <si>
    <t>086</t>
  </si>
  <si>
    <t xml:space="preserve">2020 (0% to 20%) </t>
  </si>
  <si>
    <t>087</t>
  </si>
  <si>
    <t xml:space="preserve">2021 (0% to 10%) </t>
  </si>
  <si>
    <t>088</t>
  </si>
  <si>
    <r>
      <t>Applicable percentage for determining the limits for grandfathering of items within Additional Tier 1 items pursuant to paragraph 3 of Article 486</t>
    </r>
    <r>
      <rPr>
        <b/>
        <sz val="9"/>
        <rFont val="Verdana"/>
        <family val="2"/>
      </rPr>
      <t xml:space="preserve"> </t>
    </r>
    <r>
      <rPr>
        <sz val="9"/>
        <rFont val="Verdana"/>
        <family val="2"/>
      </rPr>
      <t>(percentage in the ranges specified in paragraph 5 of that Article)</t>
    </r>
  </si>
  <si>
    <t>089</t>
  </si>
  <si>
    <t>091</t>
  </si>
  <si>
    <t>092</t>
  </si>
  <si>
    <t>093</t>
  </si>
  <si>
    <t>094</t>
  </si>
  <si>
    <t>095</t>
  </si>
  <si>
    <t>096</t>
  </si>
  <si>
    <r>
      <t>Applicable percentage for determining the limits for grandfathering of items within Tier 2 items pursuant to paragraph 4 of Article 486</t>
    </r>
    <r>
      <rPr>
        <b/>
        <sz val="9"/>
        <rFont val="Verdana"/>
        <family val="2"/>
      </rPr>
      <t xml:space="preserve"> </t>
    </r>
    <r>
      <rPr>
        <sz val="9"/>
        <rFont val="Verdana"/>
        <family val="2"/>
      </rPr>
      <t>(percentage in the ranges specified in paragraph 5 of that Article)</t>
    </r>
  </si>
  <si>
    <t>097</t>
  </si>
  <si>
    <t>098</t>
  </si>
  <si>
    <t>099</t>
  </si>
  <si>
    <t>100</t>
  </si>
  <si>
    <t>101</t>
  </si>
  <si>
    <t>102</t>
  </si>
  <si>
    <t>103</t>
  </si>
  <si>
    <t>104</t>
  </si>
  <si>
    <t>2014-2017</t>
  </si>
  <si>
    <t>Point 19</t>
  </si>
  <si>
    <t>105</t>
  </si>
  <si>
    <t>Article 500a(2)</t>
  </si>
  <si>
    <t>Temporary treatment of public debt issued in the currency of
another Member State</t>
  </si>
  <si>
    <t>By way of derogation from Articles 395(1) and 493(4), competent authorities may allow institutions to incur exposures referred to in paragraph 1 of Article 500a, up to the limits specified in paragraph (2).</t>
  </si>
  <si>
    <t>Variable elements of remuneration (Article 94 of Directive 2013/36 EU)</t>
  </si>
  <si>
    <t>Provisions</t>
  </si>
  <si>
    <t>Information to disclose</t>
  </si>
  <si>
    <t>Article 94(1), point (g)(i)</t>
  </si>
  <si>
    <r>
      <t xml:space="preserve">Member States may set a lower maximum ratio between the variable and fixed components of remuneration (% set in national law calculated as variable component divided by fixed component of remuneration) </t>
    </r>
    <r>
      <rPr>
        <vertAlign val="superscript"/>
        <sz val="10"/>
        <rFont val="Verdana"/>
        <family val="2"/>
      </rPr>
      <t>(5)</t>
    </r>
  </si>
  <si>
    <t>Article 94(1), point (g)(ii)</t>
  </si>
  <si>
    <r>
      <t>Member States may set a lower maximum level of the ratio between the variable and fixed components of remuneration which may be approved by shareholders or owners or members of the institution (% set in national law calculated as variable component divided by fixed component of remuneration)</t>
    </r>
    <r>
      <rPr>
        <vertAlign val="superscript"/>
        <sz val="10"/>
        <rFont val="Verdana"/>
        <family val="2"/>
      </rPr>
      <t xml:space="preserve"> (5)</t>
    </r>
  </si>
  <si>
    <t>Credit Institution Law, Section 34.³.</t>
  </si>
  <si>
    <t>Article 94(1), point (g)(iii)</t>
  </si>
  <si>
    <r>
      <t xml:space="preserve">Member States may set a lower maximum part of the total variable remuneration to which the discount rate may be applied (% of the total variable remuneration) </t>
    </r>
    <r>
      <rPr>
        <vertAlign val="superscript"/>
        <sz val="10"/>
        <rFont val="Verdana"/>
        <family val="2"/>
      </rPr>
      <t>(5)</t>
    </r>
  </si>
  <si>
    <t>Article 94(1), point(l)</t>
  </si>
  <si>
    <t>Description of any restriction on the types and designs or prohibitions of instruments that can be used for the purposes of awarding variable remuneration</t>
  </si>
  <si>
    <t>Institution does not apply instruments or methods that facilitate the non-compliance with this Directive or Regulation (EU) No 575/2013</t>
  </si>
  <si>
    <t>Regulations on Credit Institutions Remuneration Policy and Practice</t>
  </si>
  <si>
    <t>Article 94(4)</t>
  </si>
  <si>
    <t xml:space="preserve">Member States </t>
  </si>
  <si>
    <t xml:space="preserve"> By way of derogation from point (a) of paragraph 3, a Member State may lower or increase the threshold referred to therein, provided that:
(a)the institution in relation to which the Member State makes use of this provision is not a large institution as defined in point (146) of Article 4(1) of Regulation (EU) No 575/2013 and, where the threshold is increased:
(i)the institution meets the criteria set out in points (145)(c), (d) and (e) of Article 4(1) of Regulation (EU) No 575/2013; and
(ii)the threshold does not exceed EUR 15 billion;
(b)it is appropriate to modify the threshold in accordance with this paragraph taking into account the institution's nature, scope and complexity of its activities, its internal organisation or, if applicable, the characteristics of the group to which it belongs.</t>
  </si>
  <si>
    <t>Article 94(5)</t>
  </si>
  <si>
    <t>Member States may decide that staff members entitled to annual variable remuneration below the threshold and share referred to in that point shall not be subject to the exemption set out therein because of national market specificities in terms of remuneration practices or because of the nature of the responsibilities and job profile of those staff members.</t>
  </si>
  <si>
    <t>Article 109 (6)</t>
  </si>
  <si>
    <t>Member States may apply Articles 92, 94 and 95 on a consolidated basis to a broader scope of subsidiary undertakings and their staff.</t>
  </si>
  <si>
    <t>The requirements for remuneration policies are applied on consolidated or subconsolidated basis</t>
  </si>
  <si>
    <t>(5)</t>
  </si>
  <si>
    <t>If Member States have not exercised the discretion to reduce these default maximum percentages to figures (i) below 100% for the bonus cap, (ii) to between 100 – 200% bonus cap with shareholders’ approval  or (iii) to a discount rate of below 25% then they shall disclose ‘No’ instead of ‘Yes’ .</t>
  </si>
  <si>
    <t xml:space="preserve">N </t>
  </si>
  <si>
    <t>Regulations for Calculating Credit Risk Capital Requiirements _ENG</t>
  </si>
  <si>
    <t>Regulations on the Exercise of Options and Transitional Periods Available in Directly Applicable EU Legislation on Prudential Requirements, Article 5: 5. 5. For the purposes of applying Article 486(2), (3), and (4) of Regulation (EU) No 575/2013, the applicable percentage until 31 December 2021 is 0%.</t>
  </si>
  <si>
    <r>
      <t>By way of derogation from Article 49(1), during the period from 31 December 2018 t</t>
    </r>
    <r>
      <rPr>
        <sz val="9"/>
        <rFont val="Verdana"/>
        <family val="2"/>
        <charset val="186"/>
      </rPr>
      <t>o 31 December 2024</t>
    </r>
    <r>
      <rPr>
        <sz val="9"/>
        <rFont val="Verdana"/>
        <family val="2"/>
      </rPr>
      <t>, institutions may choose not to deduct equity holdings in insurance undertakings, reinsurance undertakings and insurance holding companies where the conditions set out in paragraph 1 of Article 471 are met.</t>
    </r>
  </si>
  <si>
    <r>
      <t xml:space="preserve">
</t>
    </r>
    <r>
      <rPr>
        <sz val="10"/>
        <rFont val="Verdana"/>
        <family val="2"/>
        <charset val="186"/>
      </rPr>
      <t>NA</t>
    </r>
  </si>
  <si>
    <t xml:space="preserve">Regulations on the Exercise of Options and transitional Periods Available in Directly Applicable EU Legislation on Prudential Requirements, </t>
  </si>
  <si>
    <t>The capital conservation buffer has been introduced without a transitional period, see relevant notification to the ESRB</t>
  </si>
  <si>
    <t>The Capital Conservation buffer, notification to ESRB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</si>
</sst>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b/>
      <sz val="11"/>
      <color theme="1"/>
      <name val="Verdana"/>
      <family val="2"/>
    </font>
    <font>
      <sz val="11"/>
      <color theme="1"/>
      <name val="Verdana"/>
      <family val="2"/>
    </font>
    <font>
      <b/>
      <sz val="10"/>
      <color theme="1"/>
      <name val="Verdana"/>
      <family val="2"/>
    </font>
    <font>
      <sz val="10"/>
      <name val="Verdana"/>
      <family val="2"/>
    </font>
    <font>
      <sz val="11"/>
      <name val="Verdana"/>
      <family val="2"/>
    </font>
    <font>
      <sz val="10"/>
      <color theme="1"/>
      <name val="Verdana"/>
      <family val="2"/>
    </font>
    <font>
      <sz val="11"/>
      <color theme="1"/>
      <name val="Arial"/>
      <family val="2"/>
    </font>
    <font>
      <sz val="12"/>
      <name val="Calibri"/>
      <family val="2"/>
      <scheme val="minor"/>
    </font>
    <font>
      <sz val="12"/>
      <name val="Verdana"/>
      <family val="2"/>
    </font>
    <font>
      <b/>
      <sz val="10"/>
      <name val="Arial"/>
      <family val="2"/>
    </font>
    <font>
      <b/>
      <sz val="12"/>
      <name val="Verdana"/>
      <family val="2"/>
    </font>
    <font>
      <sz val="12"/>
      <name val="Arial"/>
      <family val="2"/>
    </font>
    <font>
      <sz val="10"/>
      <name val="Arial"/>
      <family val="2"/>
    </font>
    <font>
      <sz val="10"/>
      <name val="SimSun"/>
      <family val="2"/>
    </font>
    <font>
      <b/>
      <sz val="9"/>
      <name val="Verdana"/>
      <family val="2"/>
    </font>
    <font>
      <b/>
      <sz val="10"/>
      <name val="Verdana"/>
      <family val="2"/>
    </font>
    <font>
      <b/>
      <vertAlign val="superscript"/>
      <sz val="9"/>
      <name val="Verdana"/>
      <family val="2"/>
    </font>
    <font>
      <i/>
      <sz val="10"/>
      <name val="Arial"/>
      <family val="2"/>
    </font>
    <font>
      <i/>
      <sz val="10"/>
      <name val="Verdana"/>
      <family val="2"/>
    </font>
    <font>
      <i/>
      <sz val="12"/>
      <name val="Arial"/>
      <family val="2"/>
    </font>
    <font>
      <sz val="9"/>
      <name val="Verdana"/>
      <family val="2"/>
    </font>
    <font>
      <strike/>
      <sz val="9"/>
      <name val="Verdana"/>
      <family val="2"/>
    </font>
    <font>
      <sz val="9"/>
      <color theme="1"/>
      <name val="Arial"/>
      <family val="2"/>
    </font>
    <font>
      <b/>
      <sz val="12"/>
      <name val="Arial"/>
      <family val="2"/>
    </font>
    <font>
      <sz val="10"/>
      <color theme="1"/>
      <name val="Arial"/>
      <family val="2"/>
    </font>
    <font>
      <b/>
      <sz val="10"/>
      <color theme="1"/>
      <name val="Arial"/>
      <family val="2"/>
    </font>
    <font>
      <sz val="12"/>
      <color indexed="8"/>
      <name val="SimSun"/>
      <family val="2"/>
    </font>
    <font>
      <u/>
      <sz val="10.8"/>
      <color indexed="12"/>
      <name val="SimSun"/>
      <family val="2"/>
    </font>
    <font>
      <u/>
      <sz val="10"/>
      <color indexed="12"/>
      <name val="SimSun"/>
      <family val="2"/>
    </font>
    <font>
      <b/>
      <sz val="11"/>
      <color theme="1"/>
      <name val="Arial"/>
      <family val="2"/>
    </font>
    <font>
      <u/>
      <sz val="11"/>
      <color theme="10"/>
      <name val="Arial"/>
      <family val="2"/>
    </font>
    <font>
      <strike/>
      <sz val="10"/>
      <color indexed="10"/>
      <name val="Arial"/>
      <family val="2"/>
    </font>
    <font>
      <b/>
      <strike/>
      <sz val="10"/>
      <name val="Arial"/>
      <family val="2"/>
    </font>
    <font>
      <strike/>
      <sz val="10"/>
      <name val="Arial"/>
      <family val="2"/>
    </font>
    <font>
      <strike/>
      <sz val="10"/>
      <name val="Verdana"/>
      <family val="2"/>
    </font>
    <font>
      <vertAlign val="superscript"/>
      <sz val="9"/>
      <name val="Verdana"/>
      <family val="2"/>
    </font>
    <font>
      <sz val="9"/>
      <name val="Arial"/>
      <family val="2"/>
    </font>
    <font>
      <sz val="11"/>
      <name val="Arial"/>
      <family val="2"/>
    </font>
    <font>
      <vertAlign val="superscript"/>
      <sz val="10"/>
      <name val="Verdana"/>
      <family val="2"/>
    </font>
    <font>
      <u/>
      <sz val="11"/>
      <color theme="10"/>
      <name val="Calibri"/>
      <family val="2"/>
      <scheme val="minor"/>
    </font>
    <font>
      <strike/>
      <sz val="12"/>
      <name val="Arial"/>
      <family val="2"/>
    </font>
    <font>
      <vertAlign val="superscript"/>
      <sz val="10"/>
      <name val="Verdana"/>
      <family val="2"/>
      <charset val="186"/>
    </font>
    <font>
      <sz val="10"/>
      <name val="Verdana"/>
      <family val="2"/>
      <charset val="186"/>
    </font>
    <font>
      <u/>
      <sz val="10"/>
      <color indexed="12"/>
      <name val="Verdana"/>
      <family val="2"/>
      <charset val="186"/>
    </font>
    <font>
      <sz val="8"/>
      <name val="Calibri"/>
      <family val="2"/>
      <scheme val="minor"/>
    </font>
    <font>
      <sz val="11"/>
      <color theme="10"/>
      <name val="Calibri"/>
      <family val="2"/>
      <scheme val="minor"/>
    </font>
    <font>
      <i/>
      <sz val="10"/>
      <name val="Verdana"/>
      <family val="2"/>
      <charset val="186"/>
    </font>
    <font>
      <sz val="10"/>
      <color rgb="FFFF0000"/>
      <name val="Verdana"/>
      <family val="2"/>
    </font>
    <font>
      <sz val="9"/>
      <name val="Verdana"/>
      <family val="2"/>
      <charset val="186"/>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4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s>
  <cellStyleXfs count="10">
    <xf numFmtId="0" fontId="0" fillId="0" borderId="0"/>
    <xf numFmtId="0" fontId="7" fillId="0" borderId="0"/>
    <xf numFmtId="0" fontId="14" fillId="0" borderId="0"/>
    <xf numFmtId="0" fontId="13" fillId="0" borderId="0"/>
    <xf numFmtId="0" fontId="27" fillId="0" borderId="0"/>
    <xf numFmtId="0" fontId="28" fillId="0" borderId="0" applyNumberFormat="0" applyFill="0" applyBorder="0" applyAlignment="0" applyProtection="0">
      <alignment vertical="top"/>
      <protection locked="0"/>
    </xf>
    <xf numFmtId="0" fontId="13" fillId="0" borderId="0"/>
    <xf numFmtId="0" fontId="2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0" fillId="0" borderId="0" applyNumberFormat="0" applyFill="0" applyBorder="0" applyAlignment="0" applyProtection="0"/>
  </cellStyleXfs>
  <cellXfs count="221">
    <xf numFmtId="0" fontId="0" fillId="0" borderId="0" xfId="0"/>
    <xf numFmtId="0" fontId="9" fillId="0" borderId="0" xfId="1" applyFont="1" applyAlignment="1">
      <alignment horizontal="left" vertical="top" wrapText="1"/>
    </xf>
    <xf numFmtId="0" fontId="4" fillId="0" borderId="0" xfId="1" applyFont="1" applyAlignment="1">
      <alignment horizontal="center" vertical="top" wrapText="1"/>
    </xf>
    <xf numFmtId="0" fontId="4" fillId="0" borderId="0" xfId="1" applyFont="1" applyAlignment="1">
      <alignment horizontal="left" vertical="top" wrapText="1"/>
    </xf>
    <xf numFmtId="0" fontId="15" fillId="4" borderId="13" xfId="2" applyFont="1" applyFill="1" applyBorder="1" applyAlignment="1">
      <alignment horizontal="center" vertical="center" wrapText="1"/>
    </xf>
    <xf numFmtId="0" fontId="21" fillId="3" borderId="0" xfId="1" quotePrefix="1" applyFont="1" applyFill="1" applyAlignment="1">
      <alignment horizontal="right" vertical="top" wrapText="1"/>
    </xf>
    <xf numFmtId="0" fontId="7" fillId="0" borderId="0" xfId="1"/>
    <xf numFmtId="0" fontId="2" fillId="0" borderId="0" xfId="1" applyFont="1"/>
    <xf numFmtId="0" fontId="25" fillId="0" borderId="0" xfId="1" applyFont="1"/>
    <xf numFmtId="0" fontId="6" fillId="0" borderId="0" xfId="1" applyFont="1"/>
    <xf numFmtId="0" fontId="4" fillId="0" borderId="0" xfId="1" applyFont="1"/>
    <xf numFmtId="0" fontId="15" fillId="2" borderId="23" xfId="2" applyFont="1" applyFill="1" applyBorder="1" applyAlignment="1">
      <alignment horizontal="center" vertical="center" wrapText="1"/>
    </xf>
    <xf numFmtId="0" fontId="15" fillId="2" borderId="24" xfId="2" applyFont="1" applyFill="1" applyBorder="1" applyAlignment="1">
      <alignment horizontal="center" vertical="center" wrapText="1"/>
    </xf>
    <xf numFmtId="0" fontId="4" fillId="0" borderId="16" xfId="1" applyFont="1" applyBorder="1" applyAlignment="1">
      <alignment horizontal="center" vertical="top" wrapText="1"/>
    </xf>
    <xf numFmtId="0" fontId="4" fillId="0" borderId="20" xfId="1" applyFont="1" applyBorder="1" applyAlignment="1">
      <alignment horizontal="center" vertical="top" wrapText="1"/>
    </xf>
    <xf numFmtId="0" fontId="4" fillId="0" borderId="18"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3" fillId="0" borderId="0" xfId="1" applyFont="1"/>
    <xf numFmtId="0" fontId="26" fillId="0" borderId="0" xfId="1" applyFont="1"/>
    <xf numFmtId="0" fontId="30" fillId="0" borderId="0" xfId="1" applyFont="1"/>
    <xf numFmtId="0" fontId="16" fillId="0" borderId="0" xfId="1" applyFont="1" applyAlignment="1">
      <alignment horizontal="center" vertical="center"/>
    </xf>
    <xf numFmtId="0" fontId="5" fillId="0" borderId="8" xfId="1" applyFont="1" applyBorder="1"/>
    <xf numFmtId="0" fontId="4" fillId="0" borderId="2" xfId="1" applyFont="1" applyBorder="1"/>
    <xf numFmtId="0" fontId="4" fillId="3" borderId="3" xfId="1" applyFont="1" applyFill="1" applyBorder="1" applyAlignment="1">
      <alignment horizontal="left" vertical="center" wrapText="1"/>
    </xf>
    <xf numFmtId="0" fontId="13" fillId="0" borderId="0" xfId="1" applyFont="1" applyAlignment="1">
      <alignment vertical="center"/>
    </xf>
    <xf numFmtId="0" fontId="4" fillId="0" borderId="3" xfId="1" applyFont="1" applyBorder="1" applyAlignment="1">
      <alignment vertical="center"/>
    </xf>
    <xf numFmtId="0" fontId="4" fillId="0" borderId="4" xfId="1" applyFont="1" applyBorder="1" applyAlignment="1">
      <alignment horizontal="left" vertical="center"/>
    </xf>
    <xf numFmtId="0" fontId="23" fillId="3" borderId="0" xfId="1" applyFont="1" applyFill="1" applyAlignment="1">
      <alignment vertical="top" wrapText="1"/>
    </xf>
    <xf numFmtId="0" fontId="4" fillId="0" borderId="18" xfId="1" applyFont="1" applyBorder="1" applyAlignment="1">
      <alignment horizontal="center" vertical="top"/>
    </xf>
    <xf numFmtId="0" fontId="5" fillId="0" borderId="0" xfId="1" applyFont="1"/>
    <xf numFmtId="0" fontId="19" fillId="0" borderId="18" xfId="1" applyFont="1" applyBorder="1" applyAlignment="1">
      <alignment horizontal="center" vertical="center"/>
    </xf>
    <xf numFmtId="0" fontId="13" fillId="5" borderId="5" xfId="1" applyFont="1" applyFill="1" applyBorder="1"/>
    <xf numFmtId="0" fontId="15" fillId="2" borderId="25" xfId="2" applyFont="1" applyFill="1" applyBorder="1" applyAlignment="1">
      <alignment horizontal="center" vertical="center" wrapText="1"/>
    </xf>
    <xf numFmtId="0" fontId="4" fillId="0" borderId="18" xfId="1" applyFont="1" applyBorder="1" applyAlignment="1">
      <alignment vertical="top" wrapText="1"/>
    </xf>
    <xf numFmtId="0" fontId="13" fillId="0" borderId="0" xfId="1" applyFont="1"/>
    <xf numFmtId="49" fontId="4" fillId="5" borderId="1" xfId="1" applyNumberFormat="1" applyFont="1" applyFill="1" applyBorder="1" applyAlignment="1">
      <alignment horizontal="center" vertical="top"/>
    </xf>
    <xf numFmtId="49" fontId="4" fillId="0" borderId="15" xfId="1" applyNumberFormat="1" applyFont="1" applyBorder="1" applyAlignment="1">
      <alignment horizontal="center" vertical="top"/>
    </xf>
    <xf numFmtId="0" fontId="4" fillId="0" borderId="16" xfId="1" applyFont="1" applyBorder="1" applyAlignment="1">
      <alignment vertical="top" wrapText="1"/>
    </xf>
    <xf numFmtId="49" fontId="4" fillId="0" borderId="17" xfId="1" applyNumberFormat="1" applyFont="1" applyBorder="1" applyAlignment="1">
      <alignment horizontal="center" vertical="top"/>
    </xf>
    <xf numFmtId="49" fontId="4" fillId="0" borderId="19" xfId="1" applyNumberFormat="1" applyFont="1" applyBorder="1" applyAlignment="1">
      <alignment horizontal="center" vertical="top"/>
    </xf>
    <xf numFmtId="0" fontId="4" fillId="0" borderId="20" xfId="1" applyFont="1" applyBorder="1" applyAlignment="1">
      <alignment horizontal="center" vertical="top"/>
    </xf>
    <xf numFmtId="0" fontId="4" fillId="0" borderId="20" xfId="1" applyFont="1" applyBorder="1" applyAlignment="1">
      <alignment vertical="top" wrapText="1"/>
    </xf>
    <xf numFmtId="0" fontId="40" fillId="0" borderId="27" xfId="9" applyFill="1" applyBorder="1" applyAlignment="1" applyProtection="1">
      <alignment horizontal="center" vertical="center"/>
    </xf>
    <xf numFmtId="0" fontId="40" fillId="0" borderId="10" xfId="9" applyFill="1" applyBorder="1" applyAlignment="1" applyProtection="1">
      <alignment horizontal="center" vertical="center"/>
    </xf>
    <xf numFmtId="0" fontId="4" fillId="0" borderId="18" xfId="1" applyFont="1" applyBorder="1" applyAlignment="1">
      <alignment horizontal="center" vertical="top" wrapText="1"/>
    </xf>
    <xf numFmtId="0" fontId="15" fillId="4" borderId="29" xfId="2" applyFont="1" applyFill="1" applyBorder="1" applyAlignment="1">
      <alignment horizontal="center" vertical="center" wrapText="1"/>
    </xf>
    <xf numFmtId="0" fontId="15" fillId="6" borderId="28" xfId="2" applyFont="1" applyFill="1" applyBorder="1" applyAlignment="1">
      <alignment horizontal="center" vertical="center" wrapText="1"/>
    </xf>
    <xf numFmtId="0" fontId="19" fillId="0" borderId="30" xfId="1" applyFont="1" applyBorder="1" applyAlignment="1">
      <alignment horizontal="center" vertical="center"/>
    </xf>
    <xf numFmtId="0" fontId="4" fillId="0" borderId="31" xfId="1" applyFont="1" applyBorder="1" applyAlignment="1">
      <alignment horizontal="center" vertical="center" wrapText="1"/>
    </xf>
    <xf numFmtId="0" fontId="19" fillId="0" borderId="31" xfId="1" applyFont="1" applyBorder="1" applyAlignment="1">
      <alignment horizontal="center" vertical="center"/>
    </xf>
    <xf numFmtId="0" fontId="4" fillId="0" borderId="32" xfId="1" applyFont="1" applyBorder="1" applyAlignment="1">
      <alignment horizontal="center" vertical="center" wrapText="1"/>
    </xf>
    <xf numFmtId="0" fontId="44" fillId="0" borderId="13" xfId="7" applyFont="1" applyFill="1" applyBorder="1" applyAlignment="1" applyProtection="1">
      <alignment vertical="top" wrapText="1"/>
    </xf>
    <xf numFmtId="9" fontId="19" fillId="0" borderId="16" xfId="1" applyNumberFormat="1" applyFont="1" applyBorder="1" applyAlignment="1">
      <alignment horizontal="center" vertical="center"/>
    </xf>
    <xf numFmtId="9" fontId="19" fillId="0" borderId="18" xfId="1" applyNumberFormat="1" applyFont="1" applyBorder="1" applyAlignment="1">
      <alignment horizontal="center" vertical="center"/>
    </xf>
    <xf numFmtId="0" fontId="19" fillId="0" borderId="20" xfId="1" applyFont="1" applyBorder="1" applyAlignment="1">
      <alignment horizontal="center" vertical="center" wrapText="1"/>
    </xf>
    <xf numFmtId="0" fontId="31" fillId="0" borderId="18" xfId="8" applyFill="1" applyBorder="1" applyAlignment="1" applyProtection="1">
      <alignment horizontal="left" vertical="top" wrapText="1"/>
    </xf>
    <xf numFmtId="0" fontId="40" fillId="0" borderId="18" xfId="9" applyFill="1" applyBorder="1" applyAlignment="1" applyProtection="1">
      <alignment horizontal="left" vertical="top" wrapText="1"/>
    </xf>
    <xf numFmtId="0" fontId="40" fillId="0" borderId="0" xfId="9" applyAlignment="1">
      <alignment vertical="top" wrapText="1"/>
    </xf>
    <xf numFmtId="0" fontId="40" fillId="0" borderId="31" xfId="9" applyFill="1" applyBorder="1" applyAlignment="1">
      <alignment horizontal="left" vertical="top" wrapText="1"/>
    </xf>
    <xf numFmtId="0" fontId="8" fillId="0" borderId="0" xfId="1" applyFont="1" applyAlignment="1">
      <alignment horizontal="left" vertical="top" wrapText="1"/>
    </xf>
    <xf numFmtId="0" fontId="9" fillId="0" borderId="0" xfId="1" applyFont="1" applyAlignment="1">
      <alignment horizontal="center" vertical="top" wrapText="1"/>
    </xf>
    <xf numFmtId="0" fontId="10" fillId="0" borderId="0" xfId="1" applyFont="1" applyAlignment="1">
      <alignment vertical="top"/>
    </xf>
    <xf numFmtId="0" fontId="12" fillId="0" borderId="0" xfId="1" applyFont="1" applyAlignment="1">
      <alignment horizontal="left" vertical="top" wrapText="1"/>
    </xf>
    <xf numFmtId="0" fontId="13" fillId="0" borderId="0" xfId="1" applyFont="1" applyAlignment="1">
      <alignment horizontal="left" vertical="top" wrapText="1"/>
    </xf>
    <xf numFmtId="0" fontId="33" fillId="0" borderId="0" xfId="2" applyFont="1" applyAlignment="1">
      <alignment horizontal="center" vertical="center" wrapText="1"/>
    </xf>
    <xf numFmtId="0" fontId="33" fillId="0" borderId="5"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6"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29" xfId="2" applyFont="1" applyBorder="1" applyAlignment="1">
      <alignment horizontal="center" vertical="center" wrapText="1"/>
    </xf>
    <xf numFmtId="0" fontId="12" fillId="0" borderId="0" xfId="1" applyFont="1" applyAlignment="1">
      <alignment horizontal="center" vertical="top" wrapText="1"/>
    </xf>
    <xf numFmtId="0" fontId="18" fillId="0" borderId="0" xfId="1" applyFont="1" applyAlignment="1">
      <alignment vertical="top" wrapText="1"/>
    </xf>
    <xf numFmtId="0" fontId="4" fillId="0" borderId="23" xfId="1" applyFont="1" applyBorder="1" applyAlignment="1">
      <alignment horizontal="center" vertical="top" wrapText="1"/>
    </xf>
    <xf numFmtId="0" fontId="20" fillId="0" borderId="0" xfId="1" applyFont="1" applyAlignment="1">
      <alignment horizontal="left" vertical="top" wrapText="1"/>
    </xf>
    <xf numFmtId="0" fontId="34" fillId="0" borderId="0" xfId="1" applyFont="1" applyAlignment="1">
      <alignment horizontal="center" vertical="top" wrapText="1"/>
    </xf>
    <xf numFmtId="0" fontId="4" fillId="0" borderId="15" xfId="1" applyFont="1" applyBorder="1" applyAlignment="1">
      <alignment horizontal="center" vertical="top" wrapText="1"/>
    </xf>
    <xf numFmtId="0" fontId="21" fillId="0" borderId="16" xfId="1" applyFont="1" applyBorder="1" applyAlignment="1">
      <alignment horizontal="left" vertical="top" wrapText="1"/>
    </xf>
    <xf numFmtId="0" fontId="4" fillId="0" borderId="18" xfId="1" applyFont="1" applyBorder="1" applyAlignment="1">
      <alignment horizontal="left" vertical="top" wrapText="1"/>
    </xf>
    <xf numFmtId="0" fontId="4" fillId="0" borderId="16" xfId="1" applyFont="1" applyBorder="1" applyAlignment="1">
      <alignment horizontal="left" vertical="top" wrapText="1"/>
    </xf>
    <xf numFmtId="0" fontId="4" fillId="0" borderId="17" xfId="1" applyFont="1" applyBorder="1" applyAlignment="1">
      <alignment horizontal="center" vertical="top" wrapText="1"/>
    </xf>
    <xf numFmtId="0" fontId="21" fillId="0" borderId="18" xfId="1" applyFont="1" applyBorder="1" applyAlignment="1">
      <alignment horizontal="left" vertical="top" wrapText="1"/>
    </xf>
    <xf numFmtId="0" fontId="4" fillId="0" borderId="31" xfId="1" applyFont="1" applyBorder="1" applyAlignment="1">
      <alignment horizontal="left" vertical="top" wrapText="1"/>
    </xf>
    <xf numFmtId="0" fontId="6" fillId="0" borderId="18" xfId="1" applyFont="1" applyBorder="1" applyAlignment="1">
      <alignment horizontal="center" vertical="top" wrapText="1"/>
    </xf>
    <xf numFmtId="0" fontId="41" fillId="0" borderId="0" xfId="1" applyFont="1" applyAlignment="1">
      <alignment horizontal="left" vertical="top" wrapText="1"/>
    </xf>
    <xf numFmtId="0" fontId="34" fillId="0" borderId="0" xfId="1" applyFont="1" applyAlignment="1">
      <alignment horizontal="center" vertical="center" wrapText="1"/>
    </xf>
    <xf numFmtId="0" fontId="4" fillId="0" borderId="17" xfId="1" applyFont="1" applyBorder="1" applyAlignment="1">
      <alignment horizontal="center" vertical="center" wrapText="1"/>
    </xf>
    <xf numFmtId="0" fontId="35" fillId="0" borderId="18" xfId="1" applyFont="1" applyBorder="1" applyAlignment="1">
      <alignment horizontal="center" vertical="center" wrapText="1"/>
    </xf>
    <xf numFmtId="0" fontId="21" fillId="0" borderId="18" xfId="1" applyFont="1" applyBorder="1" applyAlignment="1">
      <alignment horizontal="left" vertical="center" wrapText="1"/>
    </xf>
    <xf numFmtId="0" fontId="4" fillId="0" borderId="18" xfId="1" applyFont="1" applyBorder="1" applyAlignment="1">
      <alignment horizontal="left" vertical="center" wrapText="1"/>
    </xf>
    <xf numFmtId="0" fontId="12" fillId="0" borderId="0" xfId="1" applyFont="1" applyAlignment="1">
      <alignment horizontal="left" vertical="center" wrapText="1"/>
    </xf>
    <xf numFmtId="0" fontId="40" fillId="0" borderId="18" xfId="9" applyFill="1" applyBorder="1" applyAlignment="1">
      <alignment horizontal="left" vertical="top" wrapText="1"/>
    </xf>
    <xf numFmtId="0" fontId="16" fillId="0" borderId="18" xfId="1" applyFont="1" applyBorder="1" applyAlignment="1">
      <alignment horizontal="center" vertical="top" wrapText="1"/>
    </xf>
    <xf numFmtId="0" fontId="13" fillId="0" borderId="0" xfId="1" applyFont="1" applyAlignment="1">
      <alignment horizontal="center" vertical="top" wrapText="1"/>
    </xf>
    <xf numFmtId="0" fontId="4" fillId="0" borderId="18" xfId="1" applyFont="1" applyBorder="1" applyAlignment="1">
      <alignment vertical="top"/>
    </xf>
    <xf numFmtId="0" fontId="21" fillId="0" borderId="18" xfId="0" applyFont="1" applyBorder="1" applyAlignment="1">
      <alignment horizontal="left" vertical="top" wrapText="1"/>
    </xf>
    <xf numFmtId="0" fontId="40" fillId="0" borderId="0" xfId="9" applyFill="1" applyAlignment="1">
      <alignment vertical="center" wrapText="1"/>
    </xf>
    <xf numFmtId="0" fontId="35" fillId="0" borderId="18" xfId="1" applyFont="1" applyBorder="1" applyAlignment="1">
      <alignment horizontal="center" vertical="top" wrapText="1"/>
    </xf>
    <xf numFmtId="0" fontId="40" fillId="0" borderId="18" xfId="9" applyFill="1" applyBorder="1" applyAlignment="1" applyProtection="1">
      <alignment vertical="top" wrapText="1"/>
    </xf>
    <xf numFmtId="0" fontId="0" fillId="0" borderId="0" xfId="0" applyAlignment="1">
      <alignment vertical="top" wrapText="1"/>
    </xf>
    <xf numFmtId="0" fontId="4" fillId="0" borderId="18" xfId="0" applyFont="1" applyBorder="1" applyAlignment="1">
      <alignment horizontal="left" vertical="top" wrapText="1"/>
    </xf>
    <xf numFmtId="0" fontId="21" fillId="0" borderId="18" xfId="1" applyFont="1" applyBorder="1" applyAlignment="1">
      <alignment wrapText="1"/>
    </xf>
    <xf numFmtId="0" fontId="4" fillId="0" borderId="18" xfId="0" applyFont="1" applyBorder="1" applyAlignment="1">
      <alignment horizontal="center" vertical="center" wrapText="1"/>
    </xf>
    <xf numFmtId="0" fontId="4" fillId="0" borderId="19" xfId="1" applyFont="1" applyBorder="1" applyAlignment="1">
      <alignment horizontal="center" vertical="top" wrapText="1"/>
    </xf>
    <xf numFmtId="0" fontId="21" fillId="0" borderId="20" xfId="1" applyFont="1" applyBorder="1" applyAlignment="1">
      <alignment horizontal="justify" vertical="center" wrapText="1"/>
    </xf>
    <xf numFmtId="0" fontId="4" fillId="0" borderId="20" xfId="1" applyFont="1" applyBorder="1" applyAlignment="1">
      <alignment horizontal="left" vertical="top" wrapText="1"/>
    </xf>
    <xf numFmtId="0" fontId="4" fillId="0" borderId="32" xfId="1" applyFont="1" applyBorder="1" applyAlignment="1">
      <alignment horizontal="left" vertical="top" wrapText="1"/>
    </xf>
    <xf numFmtId="0" fontId="21" fillId="0" borderId="0" xfId="1" quotePrefix="1" applyFont="1" applyAlignment="1">
      <alignment horizontal="right" vertical="top" wrapText="1"/>
    </xf>
    <xf numFmtId="0" fontId="9" fillId="0" borderId="21" xfId="1" applyFont="1" applyBorder="1" applyAlignment="1">
      <alignment horizontal="center" vertical="top" wrapText="1"/>
    </xf>
    <xf numFmtId="0" fontId="9" fillId="0" borderId="22" xfId="1" applyFont="1" applyBorder="1" applyAlignment="1">
      <alignment horizontal="center" vertical="top" wrapText="1"/>
    </xf>
    <xf numFmtId="0" fontId="9" fillId="0" borderId="21" xfId="1" applyFont="1" applyBorder="1" applyAlignment="1">
      <alignment horizontal="left" vertical="top" wrapText="1"/>
    </xf>
    <xf numFmtId="0" fontId="21" fillId="0" borderId="31" xfId="1" applyFont="1" applyBorder="1" applyAlignment="1">
      <alignment horizontal="left" vertical="top" wrapText="1"/>
    </xf>
    <xf numFmtId="0" fontId="4" fillId="0" borderId="34" xfId="1" applyFont="1" applyBorder="1" applyAlignment="1">
      <alignment horizontal="center" vertical="top" wrapText="1"/>
    </xf>
    <xf numFmtId="0" fontId="21" fillId="0" borderId="31" xfId="1" applyFont="1" applyBorder="1" applyAlignment="1">
      <alignment vertical="top" wrapText="1"/>
    </xf>
    <xf numFmtId="0" fontId="4" fillId="0" borderId="18" xfId="0" applyFont="1" applyBorder="1" applyAlignment="1">
      <alignment horizontal="center" vertical="top" wrapText="1"/>
    </xf>
    <xf numFmtId="0" fontId="4" fillId="0" borderId="42" xfId="1" applyFont="1" applyBorder="1" applyAlignment="1">
      <alignment horizontal="center" vertical="top" wrapText="1"/>
    </xf>
    <xf numFmtId="0" fontId="4" fillId="0" borderId="35" xfId="1" applyFont="1" applyBorder="1" applyAlignment="1">
      <alignment horizontal="center" vertical="top" wrapText="1"/>
    </xf>
    <xf numFmtId="0" fontId="21" fillId="0" borderId="35" xfId="1" applyFont="1" applyBorder="1" applyAlignment="1">
      <alignment horizontal="left" vertical="top" wrapText="1"/>
    </xf>
    <xf numFmtId="0" fontId="4" fillId="0" borderId="35" xfId="1" applyFont="1" applyBorder="1" applyAlignment="1">
      <alignment horizontal="left" vertical="top" wrapText="1"/>
    </xf>
    <xf numFmtId="0" fontId="4" fillId="0" borderId="44" xfId="1" applyFont="1" applyBorder="1" applyAlignment="1">
      <alignment horizontal="left" vertical="top" wrapText="1"/>
    </xf>
    <xf numFmtId="0" fontId="19" fillId="0" borderId="30" xfId="1" applyFont="1" applyBorder="1" applyAlignment="1">
      <alignment vertical="center"/>
    </xf>
    <xf numFmtId="0" fontId="38" fillId="0" borderId="0" xfId="1" applyFont="1"/>
    <xf numFmtId="0" fontId="15" fillId="0" borderId="28" xfId="2" applyFont="1" applyBorder="1" applyAlignment="1">
      <alignment horizontal="center" vertical="center" wrapText="1"/>
    </xf>
    <xf numFmtId="0" fontId="19" fillId="0" borderId="16" xfId="1" applyFont="1" applyBorder="1" applyAlignment="1">
      <alignment horizontal="center" vertical="center" wrapText="1"/>
    </xf>
    <xf numFmtId="0" fontId="43" fillId="0" borderId="30" xfId="1" applyFont="1" applyBorder="1" applyAlignment="1">
      <alignment vertical="center" wrapText="1"/>
    </xf>
    <xf numFmtId="0" fontId="40" fillId="0" borderId="30" xfId="9" applyFill="1" applyBorder="1" applyAlignment="1">
      <alignment vertical="center" wrapText="1"/>
    </xf>
    <xf numFmtId="0" fontId="4" fillId="0" borderId="39" xfId="1" applyFont="1" applyBorder="1" applyAlignment="1">
      <alignment horizontal="left" vertical="top" wrapText="1"/>
    </xf>
    <xf numFmtId="0" fontId="40" fillId="0" borderId="0" xfId="9" applyFill="1" applyAlignment="1" applyProtection="1">
      <alignment vertical="top" wrapText="1"/>
    </xf>
    <xf numFmtId="0" fontId="4" fillId="0" borderId="34" xfId="1" applyFont="1" applyBorder="1" applyAlignment="1">
      <alignment vertical="center"/>
    </xf>
    <xf numFmtId="0" fontId="4" fillId="0" borderId="21" xfId="1" applyFont="1" applyBorder="1" applyAlignment="1">
      <alignment vertical="center"/>
    </xf>
    <xf numFmtId="0" fontId="4" fillId="0" borderId="35" xfId="1" applyFont="1" applyBorder="1" applyAlignment="1">
      <alignment vertical="center"/>
    </xf>
    <xf numFmtId="0" fontId="34" fillId="0" borderId="0" xfId="1" applyFont="1" applyAlignment="1">
      <alignment vertical="top" wrapText="1"/>
    </xf>
    <xf numFmtId="0" fontId="4" fillId="0" borderId="18" xfId="1" applyFont="1" applyBorder="1" applyAlignment="1">
      <alignment horizontal="center" vertical="center"/>
    </xf>
    <xf numFmtId="0" fontId="0" fillId="0" borderId="31" xfId="0" applyBorder="1" applyAlignment="1">
      <alignment vertical="top" wrapText="1"/>
    </xf>
    <xf numFmtId="0" fontId="21" fillId="0" borderId="20" xfId="1" applyFont="1" applyBorder="1" applyAlignment="1">
      <alignment horizontal="left" vertical="top" wrapText="1"/>
    </xf>
    <xf numFmtId="0" fontId="19" fillId="0" borderId="20" xfId="1" applyFont="1" applyBorder="1" applyAlignment="1">
      <alignment horizontal="center" vertical="center"/>
    </xf>
    <xf numFmtId="0" fontId="40" fillId="0" borderId="31" xfId="1" applyFont="1" applyBorder="1" applyAlignment="1">
      <alignment horizontal="left" vertical="top" wrapText="1"/>
    </xf>
    <xf numFmtId="0" fontId="48" fillId="0" borderId="18" xfId="1" applyFont="1" applyBorder="1" applyAlignment="1">
      <alignment horizontal="center" vertical="top" wrapText="1"/>
    </xf>
    <xf numFmtId="0" fontId="11" fillId="0" borderId="8" xfId="1" applyFont="1" applyBorder="1" applyAlignment="1">
      <alignment horizontal="center" vertical="top"/>
    </xf>
    <xf numFmtId="0" fontId="11" fillId="0" borderId="9" xfId="1" applyFont="1" applyBorder="1" applyAlignment="1">
      <alignment horizontal="center" vertical="top"/>
    </xf>
    <xf numFmtId="0" fontId="11" fillId="0" borderId="2" xfId="1" applyFont="1" applyBorder="1" applyAlignment="1">
      <alignment horizontal="center" vertical="top"/>
    </xf>
    <xf numFmtId="0" fontId="11" fillId="0" borderId="10" xfId="1" applyFont="1" applyBorder="1" applyAlignment="1">
      <alignment horizontal="center" vertical="top"/>
    </xf>
    <xf numFmtId="0" fontId="11" fillId="0" borderId="11" xfId="1" applyFont="1" applyBorder="1" applyAlignment="1">
      <alignment horizontal="center" vertical="top"/>
    </xf>
    <xf numFmtId="0" fontId="11" fillId="0" borderId="4" xfId="1" applyFont="1" applyBorder="1" applyAlignment="1">
      <alignment horizontal="center" vertical="top"/>
    </xf>
    <xf numFmtId="0" fontId="4" fillId="0" borderId="43" xfId="1" applyFont="1" applyBorder="1" applyAlignment="1">
      <alignment horizontal="left" vertical="center" wrapText="1"/>
    </xf>
    <xf numFmtId="0" fontId="19" fillId="0" borderId="45" xfId="1" applyFont="1" applyBorder="1" applyAlignment="1">
      <alignment horizontal="left" vertical="center" wrapText="1"/>
    </xf>
    <xf numFmtId="14" fontId="47" fillId="0" borderId="30" xfId="1" applyNumberFormat="1" applyFont="1" applyBorder="1" applyAlignment="1">
      <alignment horizontal="center" vertical="center" wrapText="1"/>
    </xf>
    <xf numFmtId="0" fontId="19" fillId="0" borderId="45" xfId="1" applyFont="1" applyBorder="1" applyAlignment="1">
      <alignment vertical="center"/>
    </xf>
    <xf numFmtId="0" fontId="21" fillId="0" borderId="0" xfId="1" quotePrefix="1" applyFont="1" applyAlignment="1">
      <alignment horizontal="left" vertical="top" wrapText="1"/>
    </xf>
    <xf numFmtId="0" fontId="37" fillId="0" borderId="0" xfId="1" applyFont="1" applyAlignment="1">
      <alignment horizontal="left" vertical="top" wrapText="1"/>
    </xf>
    <xf numFmtId="0" fontId="34" fillId="0" borderId="0" xfId="1" applyFont="1" applyAlignment="1">
      <alignment horizontal="center" vertical="top" wrapText="1"/>
    </xf>
    <xf numFmtId="0" fontId="1" fillId="0" borderId="11" xfId="1" applyFont="1" applyBorder="1"/>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2" fillId="3" borderId="0" xfId="1" applyFont="1" applyFill="1" applyAlignment="1">
      <alignment horizontal="justify" vertical="top" wrapText="1"/>
    </xf>
    <xf numFmtId="0" fontId="7" fillId="3" borderId="0" xfId="1" applyFill="1" applyAlignment="1">
      <alignment horizontal="justify" vertical="top" wrapText="1"/>
    </xf>
    <xf numFmtId="0" fontId="4" fillId="0" borderId="18" xfId="1" applyFont="1" applyBorder="1" applyAlignment="1">
      <alignment horizontal="center" vertical="top" wrapText="1"/>
    </xf>
    <xf numFmtId="0" fontId="21" fillId="0" borderId="18" xfId="1" applyFont="1" applyBorder="1" applyAlignment="1">
      <alignment horizontal="left" vertical="top" wrapText="1"/>
    </xf>
    <xf numFmtId="0" fontId="4" fillId="0" borderId="34" xfId="1" applyFont="1" applyBorder="1" applyAlignment="1">
      <alignment horizontal="center" vertical="top" wrapText="1"/>
    </xf>
    <xf numFmtId="0" fontId="4" fillId="0" borderId="21" xfId="1" applyFont="1" applyBorder="1" applyAlignment="1">
      <alignment horizontal="center" vertical="top" wrapText="1"/>
    </xf>
    <xf numFmtId="0" fontId="4" fillId="0" borderId="35" xfId="1" applyFont="1" applyBorder="1" applyAlignment="1">
      <alignment horizontal="center" vertical="top" wrapText="1"/>
    </xf>
    <xf numFmtId="0" fontId="4" fillId="0" borderId="34" xfId="1" applyFont="1" applyBorder="1" applyAlignment="1">
      <alignment horizontal="left" vertical="top" wrapText="1"/>
    </xf>
    <xf numFmtId="0" fontId="4" fillId="0" borderId="21" xfId="1" applyFont="1" applyBorder="1" applyAlignment="1">
      <alignment horizontal="left" vertical="top" wrapText="1"/>
    </xf>
    <xf numFmtId="0" fontId="4" fillId="0" borderId="35" xfId="1" applyFont="1" applyBorder="1" applyAlignment="1">
      <alignment horizontal="left" vertical="top" wrapText="1"/>
    </xf>
    <xf numFmtId="0" fontId="0" fillId="0" borderId="21" xfId="0" applyBorder="1" applyAlignment="1">
      <alignment horizontal="left" vertical="top" wrapText="1"/>
    </xf>
    <xf numFmtId="0" fontId="0" fillId="0" borderId="35" xfId="0" applyBorder="1" applyAlignment="1">
      <alignment horizontal="left" vertical="top" wrapText="1"/>
    </xf>
    <xf numFmtId="0" fontId="4" fillId="0" borderId="36" xfId="1" applyFont="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21" xfId="0" applyBorder="1" applyAlignment="1">
      <alignment horizontal="center" vertical="top" wrapText="1"/>
    </xf>
    <xf numFmtId="0" fontId="0" fillId="0" borderId="35" xfId="0" applyBorder="1" applyAlignment="1">
      <alignment horizontal="center" vertical="top" wrapText="1"/>
    </xf>
    <xf numFmtId="0" fontId="40" fillId="0" borderId="34" xfId="9" applyFill="1" applyBorder="1" applyAlignment="1">
      <alignment horizontal="left" vertical="top" wrapText="1"/>
    </xf>
    <xf numFmtId="0" fontId="40" fillId="0" borderId="21" xfId="9" applyFill="1" applyBorder="1" applyAlignment="1">
      <alignment horizontal="left" vertical="top" wrapText="1"/>
    </xf>
    <xf numFmtId="0" fontId="40" fillId="0" borderId="35" xfId="9" applyFill="1" applyBorder="1" applyAlignment="1">
      <alignment horizontal="left" vertical="top" wrapText="1"/>
    </xf>
    <xf numFmtId="0" fontId="21" fillId="0" borderId="18" xfId="2" applyFont="1" applyBorder="1" applyAlignment="1">
      <alignment horizontal="left" vertical="top" wrapText="1"/>
    </xf>
    <xf numFmtId="0" fontId="40" fillId="0" borderId="34" xfId="9" applyNumberFormat="1" applyFill="1" applyBorder="1" applyAlignment="1" applyProtection="1">
      <alignment vertical="top" wrapText="1"/>
    </xf>
    <xf numFmtId="0" fontId="40" fillId="0" borderId="21" xfId="9" applyNumberFormat="1" applyFill="1" applyBorder="1" applyAlignment="1" applyProtection="1">
      <alignment vertical="top" wrapText="1"/>
    </xf>
    <xf numFmtId="0" fontId="40" fillId="0" borderId="35" xfId="9" applyNumberFormat="1" applyFill="1" applyBorder="1" applyAlignment="1" applyProtection="1">
      <alignment vertical="top" wrapText="1"/>
    </xf>
    <xf numFmtId="0" fontId="24" fillId="0" borderId="8" xfId="1" applyFont="1" applyBorder="1" applyAlignment="1">
      <alignment horizontal="center" vertical="top"/>
    </xf>
    <xf numFmtId="0" fontId="24" fillId="0" borderId="9" xfId="1" applyFont="1" applyBorder="1" applyAlignment="1">
      <alignment horizontal="center" vertical="top"/>
    </xf>
    <xf numFmtId="0" fontId="24" fillId="0" borderId="2" xfId="1" applyFont="1" applyBorder="1" applyAlignment="1">
      <alignment horizontal="center" vertical="top"/>
    </xf>
    <xf numFmtId="0" fontId="24" fillId="0" borderId="10" xfId="1" applyFont="1" applyBorder="1" applyAlignment="1">
      <alignment horizontal="center" vertical="top"/>
    </xf>
    <xf numFmtId="0" fontId="24" fillId="0" borderId="11" xfId="1" applyFont="1" applyBorder="1" applyAlignment="1">
      <alignment horizontal="center" vertical="top"/>
    </xf>
    <xf numFmtId="0" fontId="24" fillId="0" borderId="4" xfId="1" applyFont="1" applyBorder="1" applyAlignment="1">
      <alignment horizontal="center" vertical="top"/>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26" xfId="2" applyFont="1" applyBorder="1" applyAlignment="1">
      <alignment horizontal="center" vertical="center"/>
    </xf>
    <xf numFmtId="14" fontId="47" fillId="0" borderId="28" xfId="2" applyNumberFormat="1" applyFont="1" applyBorder="1" applyAlignment="1">
      <alignment horizontal="center" vertical="center" wrapText="1"/>
    </xf>
    <xf numFmtId="0" fontId="19" fillId="0" borderId="9" xfId="2" applyFont="1" applyBorder="1" applyAlignment="1">
      <alignment horizontal="center" vertical="center" wrapText="1"/>
    </xf>
    <xf numFmtId="0" fontId="19" fillId="0" borderId="26" xfId="2" applyFont="1" applyBorder="1" applyAlignment="1">
      <alignment horizontal="center" vertical="center" wrapText="1"/>
    </xf>
    <xf numFmtId="0" fontId="4" fillId="0" borderId="18" xfId="2" applyFont="1" applyBorder="1" applyAlignment="1">
      <alignment horizontal="center" vertical="top" wrapText="1"/>
    </xf>
    <xf numFmtId="0" fontId="40" fillId="0" borderId="36" xfId="9" applyFill="1" applyBorder="1" applyAlignment="1">
      <alignment horizontal="left" vertical="top" wrapText="1"/>
    </xf>
    <xf numFmtId="0" fontId="40" fillId="0" borderId="37" xfId="9" applyFill="1" applyBorder="1" applyAlignment="1">
      <alignment horizontal="left" vertical="top" wrapText="1"/>
    </xf>
    <xf numFmtId="0" fontId="40" fillId="0" borderId="38" xfId="9" applyFill="1" applyBorder="1" applyAlignment="1">
      <alignment horizontal="left" vertical="top" wrapText="1"/>
    </xf>
    <xf numFmtId="0" fontId="46" fillId="0" borderId="37" xfId="9" applyFont="1" applyFill="1" applyBorder="1" applyAlignment="1">
      <alignment horizontal="left" vertical="top" wrapText="1"/>
    </xf>
    <xf numFmtId="0" fontId="46" fillId="0" borderId="38" xfId="9" applyFont="1" applyFill="1" applyBorder="1" applyAlignment="1">
      <alignment horizontal="left"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42" xfId="1" applyFont="1" applyBorder="1" applyAlignment="1">
      <alignment horizontal="center" vertical="top" wrapText="1"/>
    </xf>
    <xf numFmtId="0" fontId="4" fillId="0" borderId="36" xfId="1" applyFont="1" applyBorder="1" applyAlignment="1">
      <alignment horizontal="center" vertical="top" wrapText="1"/>
    </xf>
    <xf numFmtId="0" fontId="4" fillId="0" borderId="37" xfId="1" applyFont="1" applyBorder="1" applyAlignment="1">
      <alignment horizontal="center" vertical="top" wrapText="1"/>
    </xf>
    <xf numFmtId="0" fontId="4" fillId="0" borderId="38" xfId="1" applyFont="1" applyBorder="1" applyAlignment="1">
      <alignment horizontal="center" vertical="top" wrapText="1"/>
    </xf>
    <xf numFmtId="0" fontId="4" fillId="0" borderId="34"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35" xfId="1" applyFont="1" applyBorder="1" applyAlignment="1">
      <alignment horizontal="center" vertical="center" wrapText="1"/>
    </xf>
    <xf numFmtId="0" fontId="19" fillId="3" borderId="9" xfId="1" applyFont="1" applyFill="1" applyBorder="1" applyAlignment="1">
      <alignment horizontal="center" vertical="center" wrapText="1"/>
    </xf>
    <xf numFmtId="0" fontId="19" fillId="3" borderId="2" xfId="1" applyFont="1" applyFill="1" applyBorder="1" applyAlignment="1">
      <alignment horizontal="center" vertical="center" wrapText="1"/>
    </xf>
    <xf numFmtId="14" fontId="43" fillId="0" borderId="8" xfId="1" applyNumberFormat="1" applyFont="1" applyBorder="1" applyAlignment="1">
      <alignment horizontal="center" vertical="center" wrapText="1"/>
    </xf>
    <xf numFmtId="0" fontId="4" fillId="0" borderId="9" xfId="1" applyFont="1" applyBorder="1" applyAlignment="1">
      <alignment horizontal="center" vertical="center" wrapText="1"/>
    </xf>
    <xf numFmtId="0" fontId="4" fillId="0" borderId="26" xfId="1" applyFont="1" applyBorder="1" applyAlignment="1">
      <alignment horizontal="center" vertical="center" wrapText="1"/>
    </xf>
    <xf numFmtId="0" fontId="21" fillId="3" borderId="0" xfId="1" quotePrefix="1" applyFont="1" applyFill="1" applyAlignment="1">
      <alignment horizontal="left" vertical="top" wrapText="1"/>
    </xf>
    <xf numFmtId="0" fontId="11" fillId="2" borderId="8" xfId="1" applyFont="1" applyFill="1" applyBorder="1" applyAlignment="1">
      <alignment horizontal="center" wrapText="1"/>
    </xf>
    <xf numFmtId="0" fontId="11" fillId="2" borderId="9" xfId="1" applyFont="1" applyFill="1" applyBorder="1" applyAlignment="1">
      <alignment horizontal="center" wrapText="1"/>
    </xf>
    <xf numFmtId="0" fontId="11" fillId="2" borderId="2" xfId="1" applyFont="1" applyFill="1" applyBorder="1" applyAlignment="1">
      <alignment horizontal="center" wrapText="1"/>
    </xf>
    <xf numFmtId="0" fontId="11" fillId="2" borderId="10" xfId="1" applyFont="1" applyFill="1" applyBorder="1" applyAlignment="1">
      <alignment horizontal="center" wrapText="1"/>
    </xf>
    <xf numFmtId="0" fontId="11" fillId="2" borderId="11" xfId="1" applyFont="1" applyFill="1" applyBorder="1" applyAlignment="1">
      <alignment horizontal="center" wrapText="1"/>
    </xf>
    <xf numFmtId="0" fontId="11" fillId="2" borderId="4" xfId="1" applyFont="1" applyFill="1" applyBorder="1" applyAlignment="1">
      <alignment horizontal="center" wrapText="1"/>
    </xf>
    <xf numFmtId="0" fontId="40" fillId="0" borderId="33" xfId="9" applyBorder="1" applyAlignment="1">
      <alignment horizontal="left" vertical="top" wrapText="1"/>
    </xf>
  </cellXfs>
  <cellStyles count="10">
    <cellStyle name="Hyperlink" xfId="9" builtinId="8"/>
    <cellStyle name="Hyperlink 2" xfId="7" xr:uid="{3B3FE707-59A9-458C-AD11-CBD48D7327E7}"/>
    <cellStyle name="Hyperlink 3" xfId="5" xr:uid="{1DC85319-E3CD-409D-8A93-99A4BBF3AB48}"/>
    <cellStyle name="Hyperlink 4" xfId="8" xr:uid="{1D897F56-4E88-4856-8CB5-E725F89B8629}"/>
    <cellStyle name="Normal" xfId="0" builtinId="0"/>
    <cellStyle name="Normal 2" xfId="1" xr:uid="{049BDF73-9D7E-41CB-84A7-9F00EE06FAAE}"/>
    <cellStyle name="Normal 2 2" xfId="3" xr:uid="{09604371-460F-44DC-891C-56ECCCEE25FF}"/>
    <cellStyle name="Normal 3" xfId="6" xr:uid="{B1128B2F-A4ED-4121-9E4C-3355AC7B8FD1}"/>
    <cellStyle name="Normal 4" xfId="2" xr:uid="{6CD4596D-00F4-4BAB-8C89-E8259F0B873E}"/>
    <cellStyle name="Normal 5" xfId="4" xr:uid="{AEB3C24A-C894-4F9F-8C5B-30560B53B363}"/>
  </cellStyles>
  <dxfs count="0"/>
  <tableStyles count="0" defaultTableStyle="TableStyleMedium2" defaultPivotStyle="PivotStyleMedium9"/>
  <colors>
    <mruColors>
      <color rgb="FFFFFF99"/>
      <color rgb="FFCC9900"/>
      <color rgb="FF0066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2%20(Disclosure%20%20of%20FINREP%20Implem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REP Implementation"/>
      <sheetName val="Table 21"/>
      <sheetName val="Lists"/>
      <sheetName val="Pegado"/>
      <sheetName val="base dato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2" dT="2026-06-09T09:27:44.03" personId="{00000000-0000-0000-0000-000000000000}" id="{4E7EB31D-72EF-4B2D-BDB3-6B1F874F361E}">
    <text>Nomainīju uz NA, ņemot vēra, ka opcija bija spēkā līdz 31.12.2024.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kumi.lv/ta/id/263384-normativie-noteikumi-par-eiropas-savienibas-tiesi-piemerojamajos-tiesibu-aktos-par-prudencialajam-prasibam-paredzeto-izveles-ie..." TargetMode="External"/><Relationship Id="rId13" Type="http://schemas.openxmlformats.org/officeDocument/2006/relationships/hyperlink" Target="https://www.esrb.europa.eu/pub/pdf/other/140625_Notification_letter_Latvia_on_counte_cyclical_capital_buffer.pdf" TargetMode="External"/><Relationship Id="rId3" Type="http://schemas.openxmlformats.org/officeDocument/2006/relationships/hyperlink" Target="https://likumi.lv/ta/en/en/id/37426-credit-institution-law" TargetMode="External"/><Relationship Id="rId7" Type="http://schemas.openxmlformats.org/officeDocument/2006/relationships/hyperlink" Target="https://likumi.lv/ta/en/en/id/37426-credit-institution-law" TargetMode="External"/><Relationship Id="rId12" Type="http://schemas.openxmlformats.org/officeDocument/2006/relationships/hyperlink" Target="https://likumi.lv/ta/en/en/id/347694-regulations-for-calculating-the-capital-requirement-for-credit-risk" TargetMode="External"/><Relationship Id="rId2" Type="http://schemas.openxmlformats.org/officeDocument/2006/relationships/hyperlink" Target="https://www.bankingsupervision.europa.eu/press/letterstobanks/shared/pdf/2015/150930communication_LCR_treatment_of_central_bank_reserves_for_LSIs.en.pdf" TargetMode="External"/><Relationship Id="rId1" Type="http://schemas.openxmlformats.org/officeDocument/2006/relationships/hyperlink" Target="https://likumi.lv/ta/en/en/id/37426-credit-institution-law" TargetMode="External"/><Relationship Id="rId6" Type="http://schemas.openxmlformats.org/officeDocument/2006/relationships/hyperlink" Target="https://likumi.lv/ta/en/en/id/37426-credit-institution-law" TargetMode="External"/><Relationship Id="rId11" Type="http://schemas.openxmlformats.org/officeDocument/2006/relationships/hyperlink" Target="https://likumi.lv/ta/id/347694-kreditriska-kapitala-prasibas-aprekinasanas-noteikumi" TargetMode="External"/><Relationship Id="rId5" Type="http://schemas.openxmlformats.org/officeDocument/2006/relationships/hyperlink" Target="https://likumi.lv/ta/en/en/id/37426-credit-institution-law" TargetMode="External"/><Relationship Id="rId10" Type="http://schemas.openxmlformats.org/officeDocument/2006/relationships/hyperlink" Target="https://likumi.lv/ta/en/en/id/37426-credit-institution-law" TargetMode="External"/><Relationship Id="rId4" Type="http://schemas.openxmlformats.org/officeDocument/2006/relationships/hyperlink" Target="https://likumi.lv/ta/en/en/id/37426-credit-institution-law" TargetMode="External"/><Relationship Id="rId9" Type="http://schemas.openxmlformats.org/officeDocument/2006/relationships/hyperlink" Target="https://likumi.lv/ta/id/348614-noteikumi-par-tiesi-piemerojamajos-eiropas-savienibas-tiesibu-aktos-par-prudencialajam-prasibam-paredzeto-izveles-iespeju-piemerosanu"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likumi.lv/ta/id/348614-noteikumi-par-tiesi-piemerojamajos-eiropas-savienibas-tiesibu-aktos-par-prudencialajam-prasibam-paredzeto-izveles-iespeju-piemerosanu,%20Point%203" TargetMode="External"/><Relationship Id="rId13" Type="http://schemas.openxmlformats.org/officeDocument/2006/relationships/vmlDrawing" Target="../drawings/vmlDrawing1.vml"/><Relationship Id="rId3" Type="http://schemas.openxmlformats.org/officeDocument/2006/relationships/hyperlink" Target="https://likumi.lv/ta/id/263384/redakcijas-datums/2018/04/21" TargetMode="External"/><Relationship Id="rId7" Type="http://schemas.openxmlformats.org/officeDocument/2006/relationships/hyperlink" Target="https://likumi.lv/ta/id/348614-noteikumi-par-tiesi-piemerojamajos-eiropas-savienibas-tiesibu-aktos-par-prudencialajam-prasibam-paredzeto-izveles-iespeju-piemerosanu" TargetMode="External"/><Relationship Id="rId12" Type="http://schemas.openxmlformats.org/officeDocument/2006/relationships/printerSettings" Target="../printerSettings/printerSettings3.bin"/><Relationship Id="rId2" Type="http://schemas.openxmlformats.org/officeDocument/2006/relationships/hyperlink" Target="https://likumi.lv/ta/id/263384/redakcijas-datums/2018/04/21" TargetMode="External"/><Relationship Id="rId1" Type="http://schemas.openxmlformats.org/officeDocument/2006/relationships/hyperlink" Target="https://likumi.lv/ta/en/en/id/37426-credit-institution-law" TargetMode="External"/><Relationship Id="rId6" Type="http://schemas.openxmlformats.org/officeDocument/2006/relationships/hyperlink" Target="https://www.esrb.europa.eu/pub/pdf/other/140625_Notification_letter_Latvia_on_counte_cyclical_capital_buffer.pdf?a2411d05e31a2a3a11e4b56fd6915195" TargetMode="External"/><Relationship Id="rId11" Type="http://schemas.openxmlformats.org/officeDocument/2006/relationships/hyperlink" Target="https://likumi.lv/ta/id/348614-noteikumi-par-tiesi-piemerojamajos-eiropas-savienibas-tiesibu-aktos-par-prudencialajam-prasibam-paredzeto-izveles-iespeju-piemerosanu,%20Point%203" TargetMode="External"/><Relationship Id="rId5" Type="http://schemas.openxmlformats.org/officeDocument/2006/relationships/hyperlink" Target="https://likumi.lv/ta/id/348614-noteikumi-par-tiesi-piemerojamajos-eiropas-savienibas-tiesibu-aktos-par-prudencialajam-prasibam-paredzeto-izveles-iespeju-piemerosanu" TargetMode="External"/><Relationship Id="rId15" Type="http://schemas.microsoft.com/office/2017/10/relationships/threadedComment" Target="../threadedComments/threadedComment1.xml"/><Relationship Id="rId10" Type="http://schemas.openxmlformats.org/officeDocument/2006/relationships/hyperlink" Target="https://likumi.lv/ta/id/348614-noteikumi-par-tiesi-piemerojamajos-eiropas-savienibas-tiesibu-aktos-par-prudencialajam-prasibam-paredzeto-izveles-iespeju-piemerosanu=HYPERLINK(%22https:/likumi.lv/ta/id/263384/redakcijas-datums/2018/04/21%22;%22Regulations%20on%20the%20Exercise%20of%20Options%20and%20transitional%20Periods%20Available%20in%20Directly%20Applicable%20EU%20Legislation%20on%20Prudential%20Requirements%22)" TargetMode="External"/><Relationship Id="rId4" Type="http://schemas.openxmlformats.org/officeDocument/2006/relationships/hyperlink" Target="https://likumi.lv/ta/id/348614-noteikumi-par-tiesi-piemerojamajos-eiropas-savienibas-tiesibu-aktos-par-prudencialajam-prasibam-paredzeto-izveles-iespeju-piemerosanu" TargetMode="External"/><Relationship Id="rId9" Type="http://schemas.openxmlformats.org/officeDocument/2006/relationships/hyperlink" Target="https://likumi.lv/ta/id/348614-noteikumi-par-tiesi-piemerojamajos-eiropas-savienibas-tiesibu-aktos-par-prudencialajam-prasibam-paredzeto-izveles-iespeju-piemerosanu" TargetMode="Externa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https://likumi.lv/ta/id/355622" TargetMode="External"/><Relationship Id="rId2" Type="http://schemas.openxmlformats.org/officeDocument/2006/relationships/hyperlink" Target="https://likumi.lv/ta/id/355622" TargetMode="External"/><Relationship Id="rId1" Type="http://schemas.openxmlformats.org/officeDocument/2006/relationships/hyperlink" Target="https://likumi.lv/ta/en/en/id/37426-credit-institution-law"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BB9F4-86D8-48C2-BDAA-2A8D1420CC92}">
  <sheetPr>
    <pageSetUpPr fitToPage="1"/>
  </sheetPr>
  <dimension ref="B2:K23"/>
  <sheetViews>
    <sheetView showGridLines="0" view="pageLayout" zoomScale="70" zoomScaleNormal="90" zoomScaleSheetLayoutView="100" zoomScalePageLayoutView="70" workbookViewId="0">
      <selection activeCell="B9" sqref="B9"/>
    </sheetView>
  </sheetViews>
  <sheetFormatPr defaultColWidth="12" defaultRowHeight="14.25" x14ac:dyDescent="0.2"/>
  <cols>
    <col min="1" max="1" width="12" style="6"/>
    <col min="2" max="2" width="12.42578125" style="7" customWidth="1"/>
    <col min="3" max="3" width="116.85546875" style="7" customWidth="1"/>
    <col min="4" max="4" width="12" style="7"/>
    <col min="5" max="16384" width="12" style="6"/>
  </cols>
  <sheetData>
    <row r="2" spans="2:11" ht="15" thickBot="1" x14ac:dyDescent="0.25">
      <c r="B2" s="152"/>
      <c r="C2" s="152"/>
    </row>
    <row r="3" spans="2:11" s="20" customFormat="1" ht="22.5" customHeight="1" thickBot="1" x14ac:dyDescent="0.3">
      <c r="B3" s="153" t="s">
        <v>0</v>
      </c>
      <c r="C3" s="154"/>
      <c r="D3" s="18"/>
      <c r="E3" s="19"/>
      <c r="F3" s="19"/>
      <c r="G3" s="19"/>
      <c r="H3" s="19"/>
      <c r="I3" s="19"/>
      <c r="J3" s="19"/>
      <c r="K3" s="19"/>
    </row>
    <row r="4" spans="2:11" s="20" customFormat="1" ht="15.75" thickBot="1" x14ac:dyDescent="0.3">
      <c r="B4" s="21"/>
      <c r="C4" s="21"/>
      <c r="D4" s="18"/>
      <c r="E4" s="19"/>
      <c r="F4" s="19"/>
      <c r="G4" s="19"/>
      <c r="H4" s="19"/>
      <c r="I4" s="19"/>
      <c r="J4" s="19"/>
      <c r="K4" s="19"/>
    </row>
    <row r="5" spans="2:11" s="20" customFormat="1" ht="15.75" thickBot="1" x14ac:dyDescent="0.3">
      <c r="B5" s="155" t="s">
        <v>1</v>
      </c>
      <c r="C5" s="156"/>
      <c r="D5" s="18"/>
      <c r="E5" s="19"/>
      <c r="F5" s="19"/>
      <c r="G5" s="19"/>
      <c r="H5" s="19"/>
      <c r="I5" s="19"/>
      <c r="J5" s="19"/>
      <c r="K5" s="19"/>
    </row>
    <row r="6" spans="2:11" x14ac:dyDescent="0.2">
      <c r="B6" s="22"/>
      <c r="C6" s="23"/>
      <c r="D6" s="9"/>
      <c r="E6" s="8"/>
      <c r="F6" s="8"/>
      <c r="G6" s="8"/>
      <c r="H6" s="8"/>
      <c r="I6" s="8"/>
      <c r="J6" s="8"/>
      <c r="K6" s="8"/>
    </row>
    <row r="7" spans="2:11" ht="25.5" x14ac:dyDescent="0.2">
      <c r="B7" s="43" t="s">
        <v>2</v>
      </c>
      <c r="C7" s="24" t="s">
        <v>3</v>
      </c>
      <c r="D7" s="9"/>
      <c r="E7" s="25"/>
      <c r="F7" s="8"/>
      <c r="G7" s="8"/>
      <c r="H7" s="8"/>
      <c r="I7" s="8"/>
      <c r="J7" s="8"/>
      <c r="K7" s="8"/>
    </row>
    <row r="8" spans="2:11" ht="29.25" customHeight="1" x14ac:dyDescent="0.2">
      <c r="B8" s="43" t="s">
        <v>4</v>
      </c>
      <c r="C8" s="26" t="s">
        <v>5</v>
      </c>
      <c r="D8" s="9"/>
      <c r="E8" s="25"/>
      <c r="F8" s="8"/>
      <c r="G8" s="8"/>
      <c r="H8" s="8"/>
      <c r="I8" s="8"/>
      <c r="J8" s="8"/>
      <c r="K8" s="8"/>
    </row>
    <row r="9" spans="2:11" ht="18" customHeight="1" thickBot="1" x14ac:dyDescent="0.25">
      <c r="B9" s="44" t="s">
        <v>6</v>
      </c>
      <c r="C9" s="27" t="s">
        <v>7</v>
      </c>
      <c r="D9" s="9"/>
      <c r="E9" s="25"/>
      <c r="F9" s="8"/>
      <c r="G9" s="8"/>
      <c r="H9" s="8"/>
      <c r="I9" s="8"/>
      <c r="J9" s="8"/>
      <c r="K9" s="8"/>
    </row>
    <row r="10" spans="2:11" x14ac:dyDescent="0.2">
      <c r="C10" s="9"/>
      <c r="D10" s="9"/>
      <c r="E10" s="8"/>
      <c r="F10" s="8"/>
      <c r="G10" s="8"/>
      <c r="H10" s="8"/>
      <c r="I10" s="8"/>
      <c r="J10" s="8"/>
      <c r="K10" s="8"/>
    </row>
    <row r="15" spans="2:11" x14ac:dyDescent="0.2">
      <c r="B15" s="157" t="s">
        <v>8</v>
      </c>
      <c r="C15" s="158"/>
    </row>
    <row r="16" spans="2:11" x14ac:dyDescent="0.2">
      <c r="B16" s="158"/>
      <c r="C16" s="158"/>
    </row>
    <row r="17" spans="2:3" x14ac:dyDescent="0.2">
      <c r="B17" s="158"/>
      <c r="C17" s="158"/>
    </row>
    <row r="18" spans="2:3" x14ac:dyDescent="0.2">
      <c r="B18" s="158"/>
      <c r="C18" s="158"/>
    </row>
    <row r="19" spans="2:3" x14ac:dyDescent="0.2">
      <c r="B19" s="158"/>
      <c r="C19" s="158"/>
    </row>
    <row r="20" spans="2:3" x14ac:dyDescent="0.2">
      <c r="B20" s="158"/>
      <c r="C20" s="158"/>
    </row>
    <row r="21" spans="2:3" x14ac:dyDescent="0.2">
      <c r="B21" s="158"/>
      <c r="C21" s="158"/>
    </row>
    <row r="22" spans="2:3" x14ac:dyDescent="0.2">
      <c r="B22" s="158"/>
      <c r="C22" s="158"/>
    </row>
    <row r="23" spans="2:3" x14ac:dyDescent="0.2">
      <c r="B23" s="158"/>
      <c r="C23" s="158"/>
    </row>
  </sheetData>
  <mergeCells count="4">
    <mergeCell ref="B2:C2"/>
    <mergeCell ref="B3:C3"/>
    <mergeCell ref="B5:C5"/>
    <mergeCell ref="B15:C23"/>
  </mergeCells>
  <hyperlinks>
    <hyperlink ref="B7" location="'Part 1'!A1" display="Part 1" xr:uid="{4E145344-7CE5-4128-98BB-46D8C54F2886}"/>
    <hyperlink ref="B8" location="'Part 2'!A1" display="Part 2 " xr:uid="{AA479E1E-9347-44F6-9E7F-122BA4370842}"/>
    <hyperlink ref="B9" location="'Part 3'!A1" display="Part 3" xr:uid="{F0D064A6-A5A0-49B6-BFC6-A28F37C9D208}"/>
  </hyperlinks>
  <printOptions horizontalCentered="1"/>
  <pageMargins left="0.23622047244094491" right="0.23622047244094491" top="1.1417322834645669" bottom="0.74803149606299213" header="0.31496062992125984" footer="0.31496062992125984"/>
  <pageSetup paperSize="9" orientation="landscape" r:id="rId1"/>
  <headerFooter scaleWithDoc="0">
    <oddHeader>&amp;L&amp;"Calibri,Regular"&amp;1&amp;K000000
&amp;C&amp;"Verdana,Bold"&amp;12EN
Annex II</oddHead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AA7C-D906-432C-A2D4-D84310493447}">
  <dimension ref="A1:N1221"/>
  <sheetViews>
    <sheetView showGridLines="0" view="pageBreakPreview" topLeftCell="B1" zoomScale="86" zoomScaleNormal="115" zoomScaleSheetLayoutView="86" workbookViewId="0">
      <selection activeCell="M17" sqref="M17"/>
    </sheetView>
  </sheetViews>
  <sheetFormatPr defaultColWidth="9.140625" defaultRowHeight="15.75" x14ac:dyDescent="0.25"/>
  <cols>
    <col min="1" max="1" width="2.140625" style="60" customWidth="1"/>
    <col min="2" max="2" width="8.140625" style="60" customWidth="1"/>
    <col min="3" max="3" width="15.140625" style="109" customWidth="1"/>
    <col min="4" max="4" width="9.42578125" style="110" customWidth="1"/>
    <col min="5" max="5" width="19.140625" style="110" customWidth="1"/>
    <col min="6" max="6" width="19.42578125" style="110" customWidth="1"/>
    <col min="7" max="7" width="34.42578125" style="109" customWidth="1"/>
    <col min="8" max="8" width="65.42578125" style="111" customWidth="1"/>
    <col min="9" max="9" width="12.42578125" style="61" customWidth="1"/>
    <col min="10" max="10" width="40.140625" style="1" customWidth="1"/>
    <col min="11" max="11" width="20.85546875" style="1" customWidth="1"/>
    <col min="12" max="12" width="11.140625" style="1" customWidth="1"/>
    <col min="13" max="13" width="54.85546875" style="1" customWidth="1"/>
    <col min="14" max="14" width="20.140625" style="60" customWidth="1"/>
    <col min="15" max="16384" width="9.140625" style="60"/>
  </cols>
  <sheetData>
    <row r="1" spans="1:14" ht="16.5" thickBot="1" x14ac:dyDescent="0.3">
      <c r="C1" s="61"/>
      <c r="D1" s="61"/>
      <c r="E1" s="61"/>
      <c r="F1" s="61"/>
      <c r="G1" s="61"/>
      <c r="H1" s="1"/>
    </row>
    <row r="2" spans="1:14" s="63" customFormat="1" ht="17.25" customHeight="1" x14ac:dyDescent="0.25">
      <c r="A2" s="62"/>
      <c r="B2" s="139" t="s">
        <v>2</v>
      </c>
      <c r="C2" s="140"/>
      <c r="D2" s="140"/>
      <c r="E2" s="140"/>
      <c r="F2" s="140"/>
      <c r="G2" s="140"/>
      <c r="H2" s="140"/>
      <c r="I2" s="140"/>
      <c r="J2" s="140"/>
      <c r="K2" s="140"/>
      <c r="L2" s="140"/>
      <c r="M2" s="141"/>
    </row>
    <row r="3" spans="1:14" s="63" customFormat="1" ht="17.25" customHeight="1" thickBot="1" x14ac:dyDescent="0.3">
      <c r="A3" s="62"/>
      <c r="B3" s="142" t="s">
        <v>9</v>
      </c>
      <c r="C3" s="143"/>
      <c r="D3" s="143"/>
      <c r="E3" s="143"/>
      <c r="F3" s="143"/>
      <c r="G3" s="143"/>
      <c r="H3" s="143"/>
      <c r="I3" s="143"/>
      <c r="J3" s="143"/>
      <c r="K3" s="143"/>
      <c r="L3" s="143"/>
      <c r="M3" s="144"/>
    </row>
    <row r="4" spans="1:14" s="63" customFormat="1" thickBot="1" x14ac:dyDescent="0.3">
      <c r="A4" s="64"/>
      <c r="B4" s="64"/>
      <c r="C4" s="2"/>
      <c r="D4" s="2"/>
      <c r="E4" s="2"/>
      <c r="F4" s="2"/>
      <c r="G4" s="2"/>
      <c r="H4" s="3"/>
      <c r="I4" s="2"/>
      <c r="J4" s="3"/>
      <c r="K4" s="3"/>
      <c r="L4" s="3"/>
      <c r="M4" s="3"/>
    </row>
    <row r="5" spans="1:14" s="72" customFormat="1" ht="75.599999999999994" customHeight="1" thickBot="1" x14ac:dyDescent="0.3">
      <c r="A5" s="65"/>
      <c r="B5" s="66"/>
      <c r="C5" s="67" t="s">
        <v>10</v>
      </c>
      <c r="D5" s="67" t="s">
        <v>11</v>
      </c>
      <c r="E5" s="67" t="s">
        <v>12</v>
      </c>
      <c r="F5" s="68" t="s">
        <v>13</v>
      </c>
      <c r="G5" s="69" t="s">
        <v>14</v>
      </c>
      <c r="H5" s="69" t="s">
        <v>15</v>
      </c>
      <c r="I5" s="69" t="s">
        <v>16</v>
      </c>
      <c r="J5" s="69" t="s">
        <v>17</v>
      </c>
      <c r="K5" s="69" t="s">
        <v>18</v>
      </c>
      <c r="L5" s="70" t="s">
        <v>19</v>
      </c>
      <c r="M5" s="71" t="s">
        <v>20</v>
      </c>
    </row>
    <row r="6" spans="1:14" s="75" customFormat="1" ht="20.25" customHeight="1" x14ac:dyDescent="0.25">
      <c r="A6" s="73"/>
      <c r="B6" s="77" t="s">
        <v>21</v>
      </c>
      <c r="C6" s="145" t="s">
        <v>22</v>
      </c>
      <c r="D6" s="146"/>
      <c r="E6" s="146"/>
      <c r="F6" s="146"/>
      <c r="G6" s="146"/>
      <c r="H6" s="146"/>
      <c r="I6" s="147">
        <v>46022</v>
      </c>
      <c r="J6" s="148"/>
      <c r="K6" s="148"/>
      <c r="L6" s="148"/>
      <c r="M6" s="121"/>
    </row>
    <row r="7" spans="1:14" s="63" customFormat="1" ht="84" customHeight="1" x14ac:dyDescent="0.25">
      <c r="A7" s="76"/>
      <c r="B7" s="116" t="s">
        <v>23</v>
      </c>
      <c r="C7" s="117" t="s">
        <v>24</v>
      </c>
      <c r="D7" s="117"/>
      <c r="E7" s="117"/>
      <c r="F7" s="117" t="s">
        <v>25</v>
      </c>
      <c r="G7" s="117" t="s">
        <v>26</v>
      </c>
      <c r="H7" s="118" t="s">
        <v>27</v>
      </c>
      <c r="I7" s="117" t="s">
        <v>28</v>
      </c>
      <c r="J7" s="119" t="s">
        <v>29</v>
      </c>
      <c r="K7" s="119" t="s">
        <v>29</v>
      </c>
      <c r="L7" s="119"/>
      <c r="M7" s="120"/>
    </row>
    <row r="8" spans="1:14" s="63" customFormat="1" ht="35.85" customHeight="1" x14ac:dyDescent="0.25">
      <c r="A8" s="76"/>
      <c r="B8" s="81" t="s">
        <v>30</v>
      </c>
      <c r="C8" s="45" t="s">
        <v>31</v>
      </c>
      <c r="D8" s="45"/>
      <c r="E8" s="45"/>
      <c r="F8" s="45" t="s">
        <v>25</v>
      </c>
      <c r="G8" s="45" t="s">
        <v>32</v>
      </c>
      <c r="H8" s="82" t="s">
        <v>33</v>
      </c>
      <c r="I8" s="45" t="s">
        <v>28</v>
      </c>
      <c r="J8" s="79" t="s">
        <v>29</v>
      </c>
      <c r="K8" s="79" t="s">
        <v>29</v>
      </c>
      <c r="L8" s="79"/>
      <c r="M8" s="83"/>
    </row>
    <row r="9" spans="1:14" s="63" customFormat="1" ht="48" customHeight="1" x14ac:dyDescent="0.25">
      <c r="A9" s="76"/>
      <c r="B9" s="81" t="s">
        <v>34</v>
      </c>
      <c r="C9" s="45" t="s">
        <v>31</v>
      </c>
      <c r="D9" s="45"/>
      <c r="E9" s="45"/>
      <c r="F9" s="45" t="s">
        <v>25</v>
      </c>
      <c r="G9" s="45" t="s">
        <v>32</v>
      </c>
      <c r="H9" s="82" t="s">
        <v>35</v>
      </c>
      <c r="I9" s="45" t="s">
        <v>28</v>
      </c>
      <c r="J9" s="79" t="s">
        <v>29</v>
      </c>
      <c r="K9" s="79" t="s">
        <v>29</v>
      </c>
      <c r="L9" s="79"/>
      <c r="M9" s="83"/>
    </row>
    <row r="10" spans="1:14" s="63" customFormat="1" ht="59.85" customHeight="1" x14ac:dyDescent="0.25">
      <c r="A10" s="76"/>
      <c r="B10" s="81" t="s">
        <v>36</v>
      </c>
      <c r="C10" s="45" t="s">
        <v>37</v>
      </c>
      <c r="D10" s="45"/>
      <c r="E10" s="45"/>
      <c r="F10" s="45" t="s">
        <v>25</v>
      </c>
      <c r="G10" s="45" t="s">
        <v>38</v>
      </c>
      <c r="H10" s="82" t="s">
        <v>39</v>
      </c>
      <c r="I10" s="45" t="s">
        <v>28</v>
      </c>
      <c r="J10" s="79" t="s">
        <v>29</v>
      </c>
      <c r="K10" s="79" t="s">
        <v>29</v>
      </c>
      <c r="L10" s="79"/>
      <c r="M10" s="83"/>
    </row>
    <row r="11" spans="1:14" s="63" customFormat="1" ht="41.85" customHeight="1" x14ac:dyDescent="0.25">
      <c r="A11" s="76"/>
      <c r="B11" s="81" t="s">
        <v>40</v>
      </c>
      <c r="C11" s="45" t="s">
        <v>41</v>
      </c>
      <c r="D11" s="45"/>
      <c r="E11" s="45"/>
      <c r="F11" s="45" t="s">
        <v>42</v>
      </c>
      <c r="G11" s="45" t="s">
        <v>43</v>
      </c>
      <c r="H11" s="82" t="s">
        <v>44</v>
      </c>
      <c r="I11" s="84" t="s">
        <v>45</v>
      </c>
      <c r="J11" s="79" t="s">
        <v>29</v>
      </c>
      <c r="K11" s="79" t="s">
        <v>29</v>
      </c>
      <c r="L11" s="79"/>
      <c r="M11" s="83"/>
    </row>
    <row r="12" spans="1:14" s="63" customFormat="1" ht="252" customHeight="1" x14ac:dyDescent="0.25">
      <c r="A12" s="76"/>
      <c r="B12" s="81" t="s">
        <v>46</v>
      </c>
      <c r="C12" s="45" t="s">
        <v>47</v>
      </c>
      <c r="D12" s="45"/>
      <c r="E12" s="45"/>
      <c r="F12" s="45" t="s">
        <v>42</v>
      </c>
      <c r="G12" s="45" t="s">
        <v>48</v>
      </c>
      <c r="H12" s="82" t="s">
        <v>49</v>
      </c>
      <c r="I12" s="45" t="s">
        <v>50</v>
      </c>
      <c r="J12" s="79" t="s">
        <v>51</v>
      </c>
      <c r="K12" s="56" t="s">
        <v>52</v>
      </c>
      <c r="L12" s="79"/>
      <c r="M12" s="83"/>
      <c r="N12" s="85"/>
    </row>
    <row r="13" spans="1:14" s="63" customFormat="1" ht="409.5" x14ac:dyDescent="0.25">
      <c r="A13" s="76"/>
      <c r="B13" s="81">
        <v>121</v>
      </c>
      <c r="C13" s="45" t="s">
        <v>53</v>
      </c>
      <c r="D13" s="45"/>
      <c r="E13" s="45"/>
      <c r="F13" s="45" t="s">
        <v>25</v>
      </c>
      <c r="G13" s="45" t="s">
        <v>54</v>
      </c>
      <c r="H13" s="82" t="s">
        <v>55</v>
      </c>
      <c r="I13" s="45" t="s">
        <v>50</v>
      </c>
      <c r="J13" s="79" t="s">
        <v>56</v>
      </c>
      <c r="K13" s="57" t="s">
        <v>57</v>
      </c>
      <c r="L13" s="79"/>
      <c r="M13" s="83"/>
    </row>
    <row r="14" spans="1:14" s="63" customFormat="1" ht="102" x14ac:dyDescent="0.25">
      <c r="A14" s="76"/>
      <c r="B14" s="81" t="s">
        <v>58</v>
      </c>
      <c r="C14" s="45" t="s">
        <v>59</v>
      </c>
      <c r="D14" s="45"/>
      <c r="E14" s="45"/>
      <c r="F14" s="45" t="s">
        <v>25</v>
      </c>
      <c r="G14" s="45" t="s">
        <v>60</v>
      </c>
      <c r="H14" s="82" t="s">
        <v>61</v>
      </c>
      <c r="I14" s="45" t="s">
        <v>62</v>
      </c>
      <c r="J14" s="79" t="s">
        <v>63</v>
      </c>
      <c r="K14" s="57" t="s">
        <v>64</v>
      </c>
      <c r="L14" s="79"/>
      <c r="M14" s="83"/>
    </row>
    <row r="15" spans="1:14" s="63" customFormat="1" ht="216.75" x14ac:dyDescent="0.25">
      <c r="A15" s="76"/>
      <c r="B15" s="81" t="s">
        <v>65</v>
      </c>
      <c r="C15" s="45" t="s">
        <v>66</v>
      </c>
      <c r="D15" s="45"/>
      <c r="E15" s="45"/>
      <c r="F15" s="45" t="s">
        <v>25</v>
      </c>
      <c r="G15" s="45" t="s">
        <v>48</v>
      </c>
      <c r="H15" s="82" t="s">
        <v>67</v>
      </c>
      <c r="I15" s="45" t="s">
        <v>50</v>
      </c>
      <c r="J15" s="79" t="s">
        <v>51</v>
      </c>
      <c r="K15" s="56" t="s">
        <v>68</v>
      </c>
      <c r="L15" s="79"/>
      <c r="M15" s="83"/>
    </row>
    <row r="16" spans="1:14" s="63" customFormat="1" ht="173.45" customHeight="1" x14ac:dyDescent="0.25">
      <c r="A16" s="76"/>
      <c r="B16" s="81" t="s">
        <v>69</v>
      </c>
      <c r="C16" s="45" t="s">
        <v>70</v>
      </c>
      <c r="D16" s="45"/>
      <c r="E16" s="45"/>
      <c r="F16" s="45" t="s">
        <v>25</v>
      </c>
      <c r="G16" s="45" t="s">
        <v>48</v>
      </c>
      <c r="H16" s="82" t="s">
        <v>71</v>
      </c>
      <c r="I16" s="45" t="s">
        <v>50</v>
      </c>
      <c r="J16" s="79" t="s">
        <v>72</v>
      </c>
      <c r="K16" s="56" t="s">
        <v>73</v>
      </c>
      <c r="L16" s="79"/>
      <c r="M16" s="83"/>
    </row>
    <row r="17" spans="1:14" s="91" customFormat="1" ht="254.45" customHeight="1" x14ac:dyDescent="0.25">
      <c r="A17" s="86"/>
      <c r="B17" s="87">
        <v>155</v>
      </c>
      <c r="C17" s="15" t="s">
        <v>74</v>
      </c>
      <c r="D17" s="88"/>
      <c r="E17" s="88"/>
      <c r="F17" s="15" t="s">
        <v>42</v>
      </c>
      <c r="G17" s="15" t="s">
        <v>75</v>
      </c>
      <c r="H17" s="89" t="s">
        <v>76</v>
      </c>
      <c r="I17" s="45" t="s">
        <v>62</v>
      </c>
      <c r="J17" s="79" t="s">
        <v>77</v>
      </c>
      <c r="K17" s="56" t="s">
        <v>78</v>
      </c>
      <c r="L17" s="90"/>
      <c r="M17" s="220"/>
    </row>
    <row r="18" spans="1:14" s="91" customFormat="1" ht="135" x14ac:dyDescent="0.25">
      <c r="A18" s="86"/>
      <c r="B18" s="87">
        <v>156</v>
      </c>
      <c r="C18" s="45" t="s">
        <v>79</v>
      </c>
      <c r="D18" s="88"/>
      <c r="E18" s="88"/>
      <c r="F18" s="15" t="s">
        <v>42</v>
      </c>
      <c r="G18" s="45" t="s">
        <v>80</v>
      </c>
      <c r="H18" s="82" t="s">
        <v>81</v>
      </c>
      <c r="I18" s="45" t="s">
        <v>50</v>
      </c>
      <c r="J18" s="79" t="s">
        <v>82</v>
      </c>
      <c r="K18" s="92" t="s">
        <v>83</v>
      </c>
      <c r="L18" s="90" t="s">
        <v>50</v>
      </c>
      <c r="M18" s="220" t="s">
        <v>482</v>
      </c>
      <c r="N18" s="91" t="s">
        <v>481</v>
      </c>
    </row>
    <row r="19" spans="1:14" s="63" customFormat="1" ht="63" customHeight="1" x14ac:dyDescent="0.25">
      <c r="A19" s="76"/>
      <c r="B19" s="81">
        <v>165</v>
      </c>
      <c r="C19" s="93"/>
      <c r="D19" s="45" t="s">
        <v>84</v>
      </c>
      <c r="E19" s="45"/>
      <c r="F19" s="45" t="s">
        <v>25</v>
      </c>
      <c r="G19" s="45" t="s">
        <v>85</v>
      </c>
      <c r="H19" s="82" t="s">
        <v>86</v>
      </c>
      <c r="I19" s="45" t="s">
        <v>28</v>
      </c>
      <c r="J19" s="79" t="s">
        <v>29</v>
      </c>
      <c r="K19" s="79" t="s">
        <v>29</v>
      </c>
      <c r="L19" s="79"/>
      <c r="M19" s="83"/>
    </row>
    <row r="20" spans="1:14" s="63" customFormat="1" ht="63" customHeight="1" x14ac:dyDescent="0.25">
      <c r="A20" s="76"/>
      <c r="B20" s="81" t="s">
        <v>87</v>
      </c>
      <c r="C20" s="93"/>
      <c r="D20" s="45" t="s">
        <v>88</v>
      </c>
      <c r="E20" s="45"/>
      <c r="F20" s="45" t="s">
        <v>89</v>
      </c>
      <c r="G20" s="45" t="s">
        <v>90</v>
      </c>
      <c r="H20" s="82" t="s">
        <v>91</v>
      </c>
      <c r="I20" s="45" t="s">
        <v>28</v>
      </c>
      <c r="J20" s="79" t="s">
        <v>29</v>
      </c>
      <c r="K20" s="79" t="s">
        <v>29</v>
      </c>
      <c r="L20" s="79"/>
      <c r="M20" s="83"/>
    </row>
    <row r="21" spans="1:14" s="63" customFormat="1" ht="63" customHeight="1" x14ac:dyDescent="0.25">
      <c r="A21" s="94"/>
      <c r="B21" s="81" t="s">
        <v>92</v>
      </c>
      <c r="C21" s="93"/>
      <c r="D21" s="45" t="s">
        <v>93</v>
      </c>
      <c r="E21" s="45"/>
      <c r="F21" s="45" t="s">
        <v>42</v>
      </c>
      <c r="G21" s="45" t="s">
        <v>94</v>
      </c>
      <c r="H21" s="82" t="s">
        <v>95</v>
      </c>
      <c r="I21" s="45" t="s">
        <v>45</v>
      </c>
      <c r="J21" s="79" t="s">
        <v>29</v>
      </c>
      <c r="K21" s="79" t="s">
        <v>29</v>
      </c>
      <c r="L21" s="79"/>
      <c r="M21" s="83"/>
    </row>
    <row r="22" spans="1:14" s="63" customFormat="1" ht="110.1" customHeight="1" x14ac:dyDescent="0.25">
      <c r="A22" s="76"/>
      <c r="B22" s="81" t="s">
        <v>96</v>
      </c>
      <c r="C22" s="95"/>
      <c r="D22" s="45" t="s">
        <v>97</v>
      </c>
      <c r="E22" s="45"/>
      <c r="F22" s="45" t="s">
        <v>42</v>
      </c>
      <c r="G22" s="45" t="s">
        <v>98</v>
      </c>
      <c r="H22" s="82" t="s">
        <v>99</v>
      </c>
      <c r="I22"/>
      <c r="J22" s="79" t="s">
        <v>100</v>
      </c>
      <c r="K22"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22" s="79" t="s">
        <v>28</v>
      </c>
      <c r="M22" s="83"/>
    </row>
    <row r="23" spans="1:14" s="63" customFormat="1" ht="62.85" customHeight="1" x14ac:dyDescent="0.25">
      <c r="A23" s="76"/>
      <c r="B23" s="81">
        <v>201</v>
      </c>
      <c r="C23" s="95"/>
      <c r="D23" s="45" t="s">
        <v>97</v>
      </c>
      <c r="E23" s="95"/>
      <c r="F23" s="45" t="s">
        <v>42</v>
      </c>
      <c r="G23" s="45" t="s">
        <v>98</v>
      </c>
      <c r="H23" s="82" t="s">
        <v>101</v>
      </c>
      <c r="I23" s="45" t="s">
        <v>28</v>
      </c>
      <c r="J23" s="79" t="s">
        <v>29</v>
      </c>
      <c r="K23" s="79" t="s">
        <v>29</v>
      </c>
      <c r="L23" s="79"/>
      <c r="M23" s="83"/>
    </row>
    <row r="24" spans="1:14" s="63" customFormat="1" ht="58.5" customHeight="1" x14ac:dyDescent="0.25">
      <c r="A24" s="76"/>
      <c r="B24" s="81" t="s">
        <v>102</v>
      </c>
      <c r="C24" s="29"/>
      <c r="D24" s="45" t="s">
        <v>103</v>
      </c>
      <c r="E24" s="45"/>
      <c r="F24" s="45" t="s">
        <v>42</v>
      </c>
      <c r="G24" s="45" t="s">
        <v>104</v>
      </c>
      <c r="H24" s="82" t="s">
        <v>105</v>
      </c>
      <c r="I24" s="45" t="s">
        <v>45</v>
      </c>
      <c r="J24" s="79" t="s">
        <v>29</v>
      </c>
      <c r="K24" s="79" t="s">
        <v>29</v>
      </c>
      <c r="L24" s="79"/>
      <c r="M24" s="83"/>
    </row>
    <row r="25" spans="1:14" s="63" customFormat="1" ht="56.25" x14ac:dyDescent="0.25">
      <c r="A25" s="76"/>
      <c r="B25" s="81" t="s">
        <v>106</v>
      </c>
      <c r="C25" s="29"/>
      <c r="D25" s="45" t="s">
        <v>107</v>
      </c>
      <c r="E25" s="45"/>
      <c r="F25" s="45" t="s">
        <v>108</v>
      </c>
      <c r="G25" s="45" t="s">
        <v>109</v>
      </c>
      <c r="H25" s="96" t="s">
        <v>110</v>
      </c>
      <c r="I25" s="45" t="s">
        <v>475</v>
      </c>
      <c r="J25" s="92"/>
      <c r="K25" s="92"/>
      <c r="L25" s="79"/>
      <c r="M25" s="137"/>
    </row>
    <row r="26" spans="1:14" s="63" customFormat="1" ht="84.6" customHeight="1" x14ac:dyDescent="0.25">
      <c r="A26" s="76"/>
      <c r="B26" s="81" t="s">
        <v>111</v>
      </c>
      <c r="C26" s="29"/>
      <c r="D26" s="45" t="s">
        <v>112</v>
      </c>
      <c r="E26" s="45"/>
      <c r="F26" s="45" t="s">
        <v>42</v>
      </c>
      <c r="G26" s="45" t="s">
        <v>113</v>
      </c>
      <c r="H26" s="96" t="s">
        <v>114</v>
      </c>
      <c r="I26" s="45" t="s">
        <v>28</v>
      </c>
      <c r="J26" s="92" t="s">
        <v>29</v>
      </c>
      <c r="K26" s="79" t="s">
        <v>29</v>
      </c>
      <c r="L26" s="92"/>
      <c r="M26" s="83"/>
    </row>
    <row r="27" spans="1:14" s="63" customFormat="1" ht="84.6" customHeight="1" x14ac:dyDescent="0.25">
      <c r="A27" s="76"/>
      <c r="B27" s="81">
        <v>241</v>
      </c>
      <c r="C27" s="29"/>
      <c r="D27" s="45" t="s">
        <v>115</v>
      </c>
      <c r="E27" s="45"/>
      <c r="F27" s="45" t="s">
        <v>42</v>
      </c>
      <c r="G27" s="45" t="s">
        <v>116</v>
      </c>
      <c r="H27" s="96" t="s">
        <v>117</v>
      </c>
      <c r="I27" s="45" t="s">
        <v>28</v>
      </c>
      <c r="J27" s="92" t="s">
        <v>29</v>
      </c>
      <c r="K27" s="79" t="s">
        <v>29</v>
      </c>
      <c r="L27" s="92"/>
      <c r="M27" s="83"/>
    </row>
    <row r="28" spans="1:14" s="63" customFormat="1" ht="45" x14ac:dyDescent="0.25">
      <c r="A28" s="76"/>
      <c r="B28" s="81">
        <v>242</v>
      </c>
      <c r="C28" s="29"/>
      <c r="D28" s="45" t="s">
        <v>118</v>
      </c>
      <c r="E28" s="45"/>
      <c r="F28" s="45" t="s">
        <v>119</v>
      </c>
      <c r="G28" s="45" t="s">
        <v>120</v>
      </c>
      <c r="H28" s="96" t="s">
        <v>121</v>
      </c>
      <c r="I28" s="45" t="s">
        <v>28</v>
      </c>
      <c r="J28" s="92" t="s">
        <v>29</v>
      </c>
      <c r="K28" s="79" t="s">
        <v>29</v>
      </c>
      <c r="L28" s="92"/>
      <c r="M28" s="83"/>
    </row>
    <row r="29" spans="1:14" s="63" customFormat="1" ht="247.5" customHeight="1" x14ac:dyDescent="0.25">
      <c r="A29" s="76"/>
      <c r="B29" s="81" t="s">
        <v>122</v>
      </c>
      <c r="C29" s="45"/>
      <c r="D29" s="45" t="s">
        <v>123</v>
      </c>
      <c r="E29" s="45"/>
      <c r="F29" s="45" t="s">
        <v>42</v>
      </c>
      <c r="G29" s="45" t="s">
        <v>124</v>
      </c>
      <c r="H29" s="96" t="s">
        <v>125</v>
      </c>
      <c r="I29" s="45" t="s">
        <v>28</v>
      </c>
      <c r="J29" s="92" t="s">
        <v>29</v>
      </c>
      <c r="K29" s="79" t="s">
        <v>29</v>
      </c>
      <c r="L29" s="92"/>
      <c r="M29" s="83"/>
    </row>
    <row r="30" spans="1:14" s="63" customFormat="1" ht="39" customHeight="1" x14ac:dyDescent="0.25">
      <c r="A30" s="76"/>
      <c r="B30" s="81" t="s">
        <v>126</v>
      </c>
      <c r="C30" s="45"/>
      <c r="D30" s="45" t="s">
        <v>127</v>
      </c>
      <c r="E30" s="45"/>
      <c r="F30" s="45" t="s">
        <v>42</v>
      </c>
      <c r="G30" s="45" t="s">
        <v>128</v>
      </c>
      <c r="H30" s="82" t="s">
        <v>129</v>
      </c>
      <c r="I30" s="45" t="s">
        <v>28</v>
      </c>
      <c r="J30" s="92" t="s">
        <v>29</v>
      </c>
      <c r="K30" s="79" t="s">
        <v>29</v>
      </c>
      <c r="L30" s="92"/>
      <c r="M30" s="59"/>
    </row>
    <row r="31" spans="1:14" s="63" customFormat="1" ht="45" x14ac:dyDescent="0.25">
      <c r="A31" s="76"/>
      <c r="B31" s="81">
        <v>261</v>
      </c>
      <c r="C31" s="45"/>
      <c r="D31" s="45" t="s">
        <v>130</v>
      </c>
      <c r="E31" s="45"/>
      <c r="F31" s="45" t="s">
        <v>42</v>
      </c>
      <c r="G31" s="45" t="s">
        <v>131</v>
      </c>
      <c r="H31" s="82" t="s">
        <v>132</v>
      </c>
      <c r="I31" s="45" t="s">
        <v>50</v>
      </c>
      <c r="J31" s="92" t="s">
        <v>133</v>
      </c>
      <c r="K31" s="97" t="s">
        <v>134</v>
      </c>
      <c r="L31" s="92" t="s">
        <v>135</v>
      </c>
      <c r="M31" s="59" t="s">
        <v>476</v>
      </c>
    </row>
    <row r="32" spans="1:14" s="63" customFormat="1" ht="30" customHeight="1" x14ac:dyDescent="0.25">
      <c r="A32" s="76"/>
      <c r="B32" s="81" t="s">
        <v>136</v>
      </c>
      <c r="C32" s="45"/>
      <c r="D32" s="45" t="s">
        <v>137</v>
      </c>
      <c r="E32" s="45"/>
      <c r="F32" s="45" t="s">
        <v>42</v>
      </c>
      <c r="G32" s="45" t="s">
        <v>138</v>
      </c>
      <c r="H32" s="82" t="s">
        <v>139</v>
      </c>
      <c r="I32" s="45" t="s">
        <v>28</v>
      </c>
      <c r="J32" s="92" t="s">
        <v>29</v>
      </c>
      <c r="K32" s="79" t="s">
        <v>29</v>
      </c>
      <c r="L32" s="92"/>
    </row>
    <row r="33" spans="1:13" s="63" customFormat="1" ht="30" customHeight="1" x14ac:dyDescent="0.25">
      <c r="A33" s="76"/>
      <c r="B33" s="81" t="s">
        <v>140</v>
      </c>
      <c r="C33" s="45"/>
      <c r="D33" s="45" t="s">
        <v>141</v>
      </c>
      <c r="E33" s="45"/>
      <c r="F33" s="45" t="s">
        <v>42</v>
      </c>
      <c r="G33" s="45" t="s">
        <v>138</v>
      </c>
      <c r="H33" s="82" t="s">
        <v>142</v>
      </c>
      <c r="I33" s="45" t="s">
        <v>28</v>
      </c>
      <c r="J33" s="92" t="s">
        <v>29</v>
      </c>
      <c r="K33" s="79" t="s">
        <v>29</v>
      </c>
      <c r="L33" s="92"/>
      <c r="M33" s="59"/>
    </row>
    <row r="34" spans="1:13" s="63" customFormat="1" ht="39.6" customHeight="1" x14ac:dyDescent="0.25">
      <c r="A34" s="76"/>
      <c r="B34" s="81" t="s">
        <v>143</v>
      </c>
      <c r="C34" s="45"/>
      <c r="D34" s="45" t="s">
        <v>144</v>
      </c>
      <c r="E34" s="45"/>
      <c r="F34" s="45" t="s">
        <v>42</v>
      </c>
      <c r="G34" s="45" t="s">
        <v>145</v>
      </c>
      <c r="H34" s="82" t="s">
        <v>146</v>
      </c>
      <c r="I34" s="45" t="s">
        <v>28</v>
      </c>
      <c r="J34" s="79" t="s">
        <v>29</v>
      </c>
      <c r="K34" s="79" t="s">
        <v>29</v>
      </c>
      <c r="L34" s="79"/>
      <c r="M34" s="83"/>
    </row>
    <row r="35" spans="1:13" s="63" customFormat="1" ht="25.5" x14ac:dyDescent="0.25">
      <c r="A35" s="76"/>
      <c r="B35" s="81" t="s">
        <v>147</v>
      </c>
      <c r="C35" s="45"/>
      <c r="D35" s="45" t="s">
        <v>148</v>
      </c>
      <c r="E35" s="45"/>
      <c r="F35" s="45" t="s">
        <v>42</v>
      </c>
      <c r="G35" s="45" t="s">
        <v>149</v>
      </c>
      <c r="H35" s="82" t="s">
        <v>150</v>
      </c>
      <c r="I35" s="45" t="s">
        <v>28</v>
      </c>
      <c r="J35" s="79" t="s">
        <v>29</v>
      </c>
      <c r="K35" s="79" t="s">
        <v>29</v>
      </c>
      <c r="L35" s="79"/>
      <c r="M35" s="83"/>
    </row>
    <row r="36" spans="1:13" s="63" customFormat="1" ht="105" x14ac:dyDescent="0.25">
      <c r="A36" s="151"/>
      <c r="B36" s="81" t="s">
        <v>151</v>
      </c>
      <c r="C36" s="45"/>
      <c r="D36" s="45" t="s">
        <v>152</v>
      </c>
      <c r="E36" s="45"/>
      <c r="F36" s="45" t="s">
        <v>42</v>
      </c>
      <c r="G36" s="45" t="s">
        <v>153</v>
      </c>
      <c r="H36" s="82" t="s">
        <v>154</v>
      </c>
      <c r="I36" s="45" t="s">
        <v>50</v>
      </c>
      <c r="J36" s="79" t="s">
        <v>155</v>
      </c>
      <c r="K36"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36" s="79" t="s">
        <v>28</v>
      </c>
      <c r="M36" s="83"/>
    </row>
    <row r="37" spans="1:13" s="63" customFormat="1" ht="207.95" customHeight="1" x14ac:dyDescent="0.25">
      <c r="A37" s="151"/>
      <c r="B37" s="81" t="s">
        <v>156</v>
      </c>
      <c r="C37" s="45"/>
      <c r="D37" s="45" t="s">
        <v>157</v>
      </c>
      <c r="E37" s="45"/>
      <c r="F37" s="45" t="s">
        <v>42</v>
      </c>
      <c r="G37" s="45" t="s">
        <v>153</v>
      </c>
      <c r="H37" s="82" t="s">
        <v>158</v>
      </c>
      <c r="I37" s="45" t="s">
        <v>50</v>
      </c>
      <c r="J37" s="79" t="s">
        <v>159</v>
      </c>
      <c r="K37"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37" s="79" t="s">
        <v>28</v>
      </c>
      <c r="M37" s="83"/>
    </row>
    <row r="38" spans="1:13" s="63" customFormat="1" ht="105" x14ac:dyDescent="0.25">
      <c r="A38" s="151"/>
      <c r="B38" s="81" t="s">
        <v>160</v>
      </c>
      <c r="C38" s="45"/>
      <c r="D38" s="45" t="s">
        <v>161</v>
      </c>
      <c r="E38" s="98"/>
      <c r="F38" s="45" t="s">
        <v>42</v>
      </c>
      <c r="G38" s="45" t="s">
        <v>153</v>
      </c>
      <c r="H38" s="82" t="s">
        <v>162</v>
      </c>
      <c r="I38" s="45" t="s">
        <v>50</v>
      </c>
      <c r="J38" s="79" t="s">
        <v>163</v>
      </c>
      <c r="K38"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38" s="79" t="s">
        <v>28</v>
      </c>
      <c r="M38" s="83"/>
    </row>
    <row r="39" spans="1:13" s="63" customFormat="1" ht="51" customHeight="1" x14ac:dyDescent="0.25">
      <c r="A39" s="151"/>
      <c r="B39" s="81" t="s">
        <v>164</v>
      </c>
      <c r="C39" s="45"/>
      <c r="D39" s="45" t="s">
        <v>165</v>
      </c>
      <c r="E39" s="98"/>
      <c r="F39" s="45" t="s">
        <v>42</v>
      </c>
      <c r="G39" s="45" t="s">
        <v>153</v>
      </c>
      <c r="H39" s="82" t="s">
        <v>166</v>
      </c>
      <c r="I39" s="45" t="s">
        <v>28</v>
      </c>
      <c r="J39" s="79" t="s">
        <v>29</v>
      </c>
      <c r="K39" s="92"/>
      <c r="L39" s="79"/>
      <c r="M39" s="83"/>
    </row>
    <row r="40" spans="1:13" s="63" customFormat="1" ht="96" customHeight="1" x14ac:dyDescent="0.25">
      <c r="A40" s="151"/>
      <c r="B40" s="81" t="s">
        <v>167</v>
      </c>
      <c r="C40" s="45"/>
      <c r="D40" s="45" t="s">
        <v>168</v>
      </c>
      <c r="E40" s="98"/>
      <c r="F40" s="45" t="s">
        <v>42</v>
      </c>
      <c r="G40" s="45" t="s">
        <v>153</v>
      </c>
      <c r="H40" s="82" t="s">
        <v>169</v>
      </c>
      <c r="I40" s="45" t="s">
        <v>28</v>
      </c>
      <c r="J40" s="79" t="s">
        <v>29</v>
      </c>
      <c r="K40" s="92"/>
      <c r="L40" s="79"/>
      <c r="M40" s="83"/>
    </row>
    <row r="41" spans="1:13" s="63" customFormat="1" ht="52.35" customHeight="1" x14ac:dyDescent="0.25">
      <c r="A41" s="151"/>
      <c r="B41" s="81" t="s">
        <v>170</v>
      </c>
      <c r="C41" s="45"/>
      <c r="D41" s="45" t="s">
        <v>171</v>
      </c>
      <c r="E41" s="98"/>
      <c r="F41" s="45" t="s">
        <v>42</v>
      </c>
      <c r="G41" s="45" t="s">
        <v>153</v>
      </c>
      <c r="H41" s="82" t="s">
        <v>172</v>
      </c>
      <c r="I41" s="45" t="s">
        <v>50</v>
      </c>
      <c r="J41" s="79" t="s">
        <v>173</v>
      </c>
      <c r="K41" s="92" t="str">
        <f t="shared" ref="K41:K46" si="0">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41" s="79" t="s">
        <v>28</v>
      </c>
      <c r="M41" s="83"/>
    </row>
    <row r="42" spans="1:13" s="63" customFormat="1" ht="39" customHeight="1" x14ac:dyDescent="0.25">
      <c r="A42" s="151"/>
      <c r="B42" s="81" t="s">
        <v>174</v>
      </c>
      <c r="C42" s="45"/>
      <c r="D42" s="45" t="s">
        <v>175</v>
      </c>
      <c r="E42" s="98"/>
      <c r="F42" s="45" t="s">
        <v>42</v>
      </c>
      <c r="G42" s="45" t="s">
        <v>153</v>
      </c>
      <c r="H42" s="82" t="s">
        <v>176</v>
      </c>
      <c r="I42" s="45" t="s">
        <v>50</v>
      </c>
      <c r="J42" s="79" t="s">
        <v>177</v>
      </c>
      <c r="K42" s="92" t="str">
        <f t="shared" si="0"/>
        <v>Regulations on the Exercise of Options Available in Directly Applicable EU Legislation on Prudential Requirements</v>
      </c>
      <c r="L42" s="79" t="s">
        <v>28</v>
      </c>
      <c r="M42" s="83"/>
    </row>
    <row r="43" spans="1:13" s="63" customFormat="1" ht="74.099999999999994" customHeight="1" x14ac:dyDescent="0.25">
      <c r="A43" s="151"/>
      <c r="B43" s="81" t="s">
        <v>178</v>
      </c>
      <c r="C43" s="45"/>
      <c r="D43" s="45" t="s">
        <v>179</v>
      </c>
      <c r="E43" s="98"/>
      <c r="F43" s="45" t="s">
        <v>42</v>
      </c>
      <c r="G43" s="45" t="s">
        <v>153</v>
      </c>
      <c r="H43" s="82" t="s">
        <v>180</v>
      </c>
      <c r="I43" s="45" t="s">
        <v>50</v>
      </c>
      <c r="J43" s="79" t="s">
        <v>181</v>
      </c>
      <c r="K43" s="92" t="str">
        <f t="shared" si="0"/>
        <v>Regulations on the Exercise of Options Available in Directly Applicable EU Legislation on Prudential Requirements</v>
      </c>
      <c r="L43" s="79" t="s">
        <v>28</v>
      </c>
      <c r="M43" s="83"/>
    </row>
    <row r="44" spans="1:13" s="63" customFormat="1" ht="86.1" customHeight="1" x14ac:dyDescent="0.25">
      <c r="A44" s="151"/>
      <c r="B44" s="81" t="s">
        <v>182</v>
      </c>
      <c r="C44" s="45"/>
      <c r="D44" s="45" t="s">
        <v>183</v>
      </c>
      <c r="E44" s="98"/>
      <c r="F44" s="45" t="s">
        <v>42</v>
      </c>
      <c r="G44" s="45" t="s">
        <v>153</v>
      </c>
      <c r="H44" s="82" t="s">
        <v>184</v>
      </c>
      <c r="I44" s="45" t="s">
        <v>50</v>
      </c>
      <c r="J44" s="79" t="s">
        <v>185</v>
      </c>
      <c r="K44" s="92" t="str">
        <f t="shared" si="0"/>
        <v>Regulations on the Exercise of Options Available in Directly Applicable EU Legislation on Prudential Requirements</v>
      </c>
      <c r="L44" s="79" t="s">
        <v>28</v>
      </c>
      <c r="M44" s="83"/>
    </row>
    <row r="45" spans="1:13" s="63" customFormat="1" ht="62.1" customHeight="1" x14ac:dyDescent="0.25">
      <c r="A45" s="151"/>
      <c r="B45" s="81" t="s">
        <v>186</v>
      </c>
      <c r="C45" s="45"/>
      <c r="D45" s="45" t="s">
        <v>187</v>
      </c>
      <c r="E45" s="98"/>
      <c r="F45" s="45" t="s">
        <v>42</v>
      </c>
      <c r="G45" s="45" t="s">
        <v>153</v>
      </c>
      <c r="H45" s="82" t="s">
        <v>188</v>
      </c>
      <c r="I45" s="45" t="s">
        <v>50</v>
      </c>
      <c r="J45" s="79" t="s">
        <v>189</v>
      </c>
      <c r="K45" s="92" t="str">
        <f t="shared" si="0"/>
        <v>Regulations on the Exercise of Options Available in Directly Applicable EU Legislation on Prudential Requirements</v>
      </c>
      <c r="L45" s="79" t="s">
        <v>28</v>
      </c>
      <c r="M45" s="83"/>
    </row>
    <row r="46" spans="1:13" s="63" customFormat="1" ht="39" customHeight="1" x14ac:dyDescent="0.25">
      <c r="A46" s="151"/>
      <c r="B46" s="81" t="s">
        <v>190</v>
      </c>
      <c r="C46" s="45"/>
      <c r="D46" s="45" t="s">
        <v>191</v>
      </c>
      <c r="E46" s="98"/>
      <c r="F46" s="45" t="s">
        <v>42</v>
      </c>
      <c r="G46" s="45" t="s">
        <v>153</v>
      </c>
      <c r="H46" s="82" t="s">
        <v>192</v>
      </c>
      <c r="I46" s="45" t="s">
        <v>50</v>
      </c>
      <c r="J46" s="79" t="s">
        <v>193</v>
      </c>
      <c r="K46" s="92" t="str">
        <f t="shared" si="0"/>
        <v>Regulations on the Exercise of Options Available in Directly Applicable EU Legislation on Prudential Requirements</v>
      </c>
      <c r="L46" s="79" t="s">
        <v>28</v>
      </c>
      <c r="M46" s="83"/>
    </row>
    <row r="47" spans="1:13" s="63" customFormat="1" ht="39" customHeight="1" x14ac:dyDescent="0.25">
      <c r="A47" s="76"/>
      <c r="B47" s="81">
        <v>411</v>
      </c>
      <c r="C47" s="45"/>
      <c r="D47" s="45" t="s">
        <v>194</v>
      </c>
      <c r="E47" s="98"/>
      <c r="F47" s="45" t="s">
        <v>25</v>
      </c>
      <c r="G47" s="45" t="s">
        <v>153</v>
      </c>
      <c r="H47" s="82" t="s">
        <v>195</v>
      </c>
      <c r="I47" s="45" t="s">
        <v>28</v>
      </c>
      <c r="J47" s="79" t="s">
        <v>29</v>
      </c>
      <c r="K47" s="79" t="s">
        <v>29</v>
      </c>
      <c r="L47" s="79"/>
      <c r="M47" s="83"/>
    </row>
    <row r="48" spans="1:13" s="63" customFormat="1" ht="41.25" customHeight="1" x14ac:dyDescent="0.25">
      <c r="A48" s="76"/>
      <c r="B48" s="81">
        <v>412</v>
      </c>
      <c r="C48" s="45"/>
      <c r="D48" s="45" t="s">
        <v>196</v>
      </c>
      <c r="E48" s="98"/>
      <c r="F48" s="45" t="s">
        <v>42</v>
      </c>
      <c r="G48" s="45" t="s">
        <v>153</v>
      </c>
      <c r="H48" s="82" t="s">
        <v>197</v>
      </c>
      <c r="I48" s="45" t="s">
        <v>50</v>
      </c>
      <c r="J48" s="79" t="s">
        <v>198</v>
      </c>
      <c r="K48"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48" s="79" t="s">
        <v>28</v>
      </c>
      <c r="M48" s="83"/>
    </row>
    <row r="49" spans="1:13" s="63" customFormat="1" ht="50.1" customHeight="1" x14ac:dyDescent="0.25">
      <c r="A49" s="94"/>
      <c r="B49" s="81" t="s">
        <v>199</v>
      </c>
      <c r="C49" s="45"/>
      <c r="D49" s="45" t="s">
        <v>200</v>
      </c>
      <c r="E49" s="45"/>
      <c r="F49" s="45" t="s">
        <v>25</v>
      </c>
      <c r="G49" s="45" t="s">
        <v>201</v>
      </c>
      <c r="H49" s="82" t="s">
        <v>202</v>
      </c>
      <c r="I49" s="45" t="s">
        <v>28</v>
      </c>
      <c r="J49" s="79" t="s">
        <v>29</v>
      </c>
      <c r="K49" s="79" t="s">
        <v>29</v>
      </c>
      <c r="L49" s="79"/>
      <c r="M49" s="83"/>
    </row>
    <row r="50" spans="1:13" s="63" customFormat="1" ht="87.95" customHeight="1" x14ac:dyDescent="0.25">
      <c r="A50" s="76"/>
      <c r="B50" s="81" t="s">
        <v>203</v>
      </c>
      <c r="C50" s="45"/>
      <c r="D50" s="45" t="s">
        <v>200</v>
      </c>
      <c r="E50" s="45"/>
      <c r="F50" s="45" t="s">
        <v>89</v>
      </c>
      <c r="G50" s="45" t="s">
        <v>201</v>
      </c>
      <c r="H50" s="82" t="s">
        <v>204</v>
      </c>
      <c r="I50" s="45" t="s">
        <v>28</v>
      </c>
      <c r="J50" s="79" t="s">
        <v>29</v>
      </c>
      <c r="K50" s="79" t="s">
        <v>29</v>
      </c>
      <c r="L50" s="79"/>
      <c r="M50" s="83" t="s">
        <v>205</v>
      </c>
    </row>
    <row r="51" spans="1:13" s="63" customFormat="1" ht="75.75" customHeight="1" x14ac:dyDescent="0.25">
      <c r="A51" s="76"/>
      <c r="B51" s="81" t="s">
        <v>206</v>
      </c>
      <c r="C51" s="45"/>
      <c r="D51" s="45" t="s">
        <v>207</v>
      </c>
      <c r="E51" s="45"/>
      <c r="F51" s="45" t="s">
        <v>42</v>
      </c>
      <c r="G51" s="45" t="s">
        <v>208</v>
      </c>
      <c r="H51" s="82" t="s">
        <v>209</v>
      </c>
      <c r="I51" s="45" t="s">
        <v>28</v>
      </c>
      <c r="J51" s="79" t="s">
        <v>29</v>
      </c>
      <c r="K51" s="79" t="s">
        <v>29</v>
      </c>
      <c r="L51" s="79"/>
      <c r="M51" s="83"/>
    </row>
    <row r="52" spans="1:13" s="63" customFormat="1" ht="120.6" customHeight="1" x14ac:dyDescent="0.25">
      <c r="A52" s="76"/>
      <c r="B52" s="81">
        <v>461</v>
      </c>
      <c r="C52" s="45"/>
      <c r="D52" s="45" t="s">
        <v>210</v>
      </c>
      <c r="E52" s="45"/>
      <c r="F52" s="45" t="s">
        <v>42</v>
      </c>
      <c r="G52" s="45" t="s">
        <v>211</v>
      </c>
      <c r="H52" s="82" t="s">
        <v>212</v>
      </c>
      <c r="I52" s="45" t="s">
        <v>28</v>
      </c>
      <c r="J52" s="79" t="s">
        <v>213</v>
      </c>
      <c r="K52"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52" s="79" t="s">
        <v>28</v>
      </c>
      <c r="M52" s="83"/>
    </row>
    <row r="53" spans="1:13" s="63" customFormat="1" ht="85.5" customHeight="1" x14ac:dyDescent="0.25">
      <c r="A53" s="76"/>
      <c r="B53" s="81">
        <v>462</v>
      </c>
      <c r="C53" s="45"/>
      <c r="D53" s="45" t="s">
        <v>214</v>
      </c>
      <c r="E53" s="45"/>
      <c r="F53" s="45" t="s">
        <v>42</v>
      </c>
      <c r="G53" s="45" t="s">
        <v>211</v>
      </c>
      <c r="H53" s="82" t="s">
        <v>215</v>
      </c>
      <c r="I53" s="45" t="s">
        <v>28</v>
      </c>
      <c r="J53" s="79" t="s">
        <v>216</v>
      </c>
      <c r="K53"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53" s="79" t="s">
        <v>28</v>
      </c>
      <c r="M53" s="83"/>
    </row>
    <row r="54" spans="1:13" s="63" customFormat="1" ht="90" customHeight="1" x14ac:dyDescent="0.25">
      <c r="A54" s="76"/>
      <c r="B54" s="81">
        <v>463</v>
      </c>
      <c r="C54" s="45"/>
      <c r="D54" s="45" t="s">
        <v>217</v>
      </c>
      <c r="E54" s="45"/>
      <c r="F54" s="45" t="s">
        <v>42</v>
      </c>
      <c r="G54" s="45" t="s">
        <v>211</v>
      </c>
      <c r="H54" s="82" t="s">
        <v>218</v>
      </c>
      <c r="I54" s="45" t="s">
        <v>28</v>
      </c>
      <c r="J54" s="79" t="s">
        <v>219</v>
      </c>
      <c r="K54"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54" s="79" t="s">
        <v>28</v>
      </c>
      <c r="M54" s="83"/>
    </row>
    <row r="55" spans="1:13" s="63" customFormat="1" ht="120" customHeight="1" x14ac:dyDescent="0.25">
      <c r="A55" s="76"/>
      <c r="B55" s="81">
        <v>464</v>
      </c>
      <c r="C55" s="45"/>
      <c r="D55" s="45" t="s">
        <v>220</v>
      </c>
      <c r="E55" s="45"/>
      <c r="F55" s="45" t="s">
        <v>42</v>
      </c>
      <c r="G55" s="45" t="s">
        <v>211</v>
      </c>
      <c r="H55" s="82" t="s">
        <v>221</v>
      </c>
      <c r="I55" s="45" t="s">
        <v>28</v>
      </c>
      <c r="J55" s="79" t="s">
        <v>222</v>
      </c>
      <c r="K55"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55" s="79" t="s">
        <v>28</v>
      </c>
      <c r="M55" s="83"/>
    </row>
    <row r="56" spans="1:13" s="63" customFormat="1" ht="59.85" customHeight="1" x14ac:dyDescent="0.25">
      <c r="A56" s="76"/>
      <c r="B56" s="81" t="s">
        <v>223</v>
      </c>
      <c r="C56" s="45"/>
      <c r="D56" s="45" t="s">
        <v>224</v>
      </c>
      <c r="E56" s="45"/>
      <c r="F56" s="45" t="s">
        <v>42</v>
      </c>
      <c r="G56" s="45" t="s">
        <v>225</v>
      </c>
      <c r="H56" s="82" t="s">
        <v>226</v>
      </c>
      <c r="I56" s="45" t="s">
        <v>28</v>
      </c>
      <c r="J56" s="79" t="s">
        <v>29</v>
      </c>
      <c r="K56" s="79" t="s">
        <v>29</v>
      </c>
      <c r="L56" s="79"/>
      <c r="M56" s="83"/>
    </row>
    <row r="57" spans="1:13" s="63" customFormat="1" ht="95.1" customHeight="1" x14ac:dyDescent="0.25">
      <c r="A57" s="76"/>
      <c r="B57" s="81" t="s">
        <v>227</v>
      </c>
      <c r="C57" s="45"/>
      <c r="D57" s="45" t="s">
        <v>228</v>
      </c>
      <c r="E57" s="45"/>
      <c r="F57" s="45" t="s">
        <v>42</v>
      </c>
      <c r="G57" s="45" t="s">
        <v>229</v>
      </c>
      <c r="H57" s="82" t="s">
        <v>230</v>
      </c>
      <c r="I57" s="45" t="s">
        <v>28</v>
      </c>
      <c r="J57" s="79" t="s">
        <v>29</v>
      </c>
      <c r="K57" s="79" t="s">
        <v>29</v>
      </c>
      <c r="L57" s="79"/>
      <c r="M57" s="83"/>
    </row>
    <row r="58" spans="1:13" s="63" customFormat="1" ht="129.6" customHeight="1" x14ac:dyDescent="0.25">
      <c r="A58" s="76"/>
      <c r="B58" s="81" t="s">
        <v>231</v>
      </c>
      <c r="C58" s="45"/>
      <c r="D58" s="45" t="s">
        <v>232</v>
      </c>
      <c r="E58" s="45"/>
      <c r="F58" s="45" t="s">
        <v>42</v>
      </c>
      <c r="G58" s="45" t="s">
        <v>233</v>
      </c>
      <c r="H58" s="82" t="s">
        <v>234</v>
      </c>
      <c r="I58" s="45" t="s">
        <v>50</v>
      </c>
      <c r="J58" s="79" t="s">
        <v>235</v>
      </c>
      <c r="K58"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58" s="79" t="s">
        <v>28</v>
      </c>
      <c r="M58" s="83" t="s">
        <v>237</v>
      </c>
    </row>
    <row r="59" spans="1:13" s="63" customFormat="1" ht="105" x14ac:dyDescent="0.25">
      <c r="A59" s="76"/>
      <c r="B59" s="81" t="s">
        <v>238</v>
      </c>
      <c r="C59" s="45"/>
      <c r="D59" s="45" t="s">
        <v>239</v>
      </c>
      <c r="E59" s="45"/>
      <c r="F59" s="45" t="s">
        <v>42</v>
      </c>
      <c r="G59" s="45" t="s">
        <v>240</v>
      </c>
      <c r="H59" s="82" t="s">
        <v>241</v>
      </c>
      <c r="I59" s="45" t="s">
        <v>50</v>
      </c>
      <c r="J59" s="79" t="s">
        <v>242</v>
      </c>
      <c r="K59"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59" s="79" t="s">
        <v>28</v>
      </c>
      <c r="M59" s="83" t="s">
        <v>237</v>
      </c>
    </row>
    <row r="60" spans="1:13" s="63" customFormat="1" ht="105" x14ac:dyDescent="0.25">
      <c r="A60" s="76"/>
      <c r="B60" s="81" t="s">
        <v>243</v>
      </c>
      <c r="C60" s="45"/>
      <c r="D60" s="45" t="s">
        <v>244</v>
      </c>
      <c r="E60" s="45"/>
      <c r="F60" s="45" t="s">
        <v>42</v>
      </c>
      <c r="G60" s="45" t="s">
        <v>245</v>
      </c>
      <c r="H60" s="82" t="s">
        <v>246</v>
      </c>
      <c r="I60" s="45" t="s">
        <v>50</v>
      </c>
      <c r="J60" s="79" t="s">
        <v>247</v>
      </c>
      <c r="K60"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60" s="79" t="s">
        <v>28</v>
      </c>
      <c r="M60" s="83" t="s">
        <v>237</v>
      </c>
    </row>
    <row r="61" spans="1:13" s="63" customFormat="1" ht="264.95" customHeight="1" x14ac:dyDescent="0.25">
      <c r="A61" s="76"/>
      <c r="B61" s="81" t="s">
        <v>248</v>
      </c>
      <c r="C61" s="45"/>
      <c r="D61" s="45" t="s">
        <v>249</v>
      </c>
      <c r="E61" s="45"/>
      <c r="F61" s="45" t="s">
        <v>42</v>
      </c>
      <c r="G61" s="45" t="s">
        <v>250</v>
      </c>
      <c r="H61" s="82" t="s">
        <v>251</v>
      </c>
      <c r="I61" s="45" t="s">
        <v>50</v>
      </c>
      <c r="J61" s="79" t="s">
        <v>252</v>
      </c>
      <c r="K61"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61" s="79" t="s">
        <v>28</v>
      </c>
      <c r="M61" s="83" t="s">
        <v>237</v>
      </c>
    </row>
    <row r="62" spans="1:13" s="63" customFormat="1" ht="409.6" customHeight="1" x14ac:dyDescent="0.25">
      <c r="A62" s="76"/>
      <c r="B62" s="81" t="s">
        <v>253</v>
      </c>
      <c r="C62" s="45"/>
      <c r="D62" s="45" t="s">
        <v>254</v>
      </c>
      <c r="E62" s="45"/>
      <c r="F62" s="45" t="s">
        <v>42</v>
      </c>
      <c r="G62" s="45" t="s">
        <v>255</v>
      </c>
      <c r="H62" s="82" t="s">
        <v>256</v>
      </c>
      <c r="I62" s="113" t="s">
        <v>50</v>
      </c>
      <c r="J62" s="79" t="s">
        <v>257</v>
      </c>
      <c r="K62" s="99" t="s">
        <v>477</v>
      </c>
      <c r="L62" s="79" t="s">
        <v>28</v>
      </c>
      <c r="M62" s="59" t="s">
        <v>258</v>
      </c>
    </row>
    <row r="63" spans="1:13" s="63" customFormat="1" ht="47.45" customHeight="1" x14ac:dyDescent="0.25">
      <c r="A63" s="76"/>
      <c r="B63" s="81" t="s">
        <v>259</v>
      </c>
      <c r="C63" s="45"/>
      <c r="D63" s="45" t="s">
        <v>260</v>
      </c>
      <c r="E63" s="45"/>
      <c r="F63" s="45" t="s">
        <v>42</v>
      </c>
      <c r="G63" s="45" t="s">
        <v>261</v>
      </c>
      <c r="H63" s="112" t="s">
        <v>262</v>
      </c>
      <c r="I63" s="103" t="s">
        <v>50</v>
      </c>
      <c r="J63" s="100" t="s">
        <v>263</v>
      </c>
      <c r="K63"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63" s="79" t="s">
        <v>28</v>
      </c>
      <c r="M63" s="100" t="s">
        <v>264</v>
      </c>
    </row>
    <row r="64" spans="1:13" s="63" customFormat="1" ht="69" x14ac:dyDescent="0.25">
      <c r="A64" s="76"/>
      <c r="B64" s="81" t="s">
        <v>265</v>
      </c>
      <c r="C64" s="45"/>
      <c r="D64" s="45" t="s">
        <v>266</v>
      </c>
      <c r="E64" s="45"/>
      <c r="F64" s="45" t="s">
        <v>42</v>
      </c>
      <c r="G64" s="45" t="s">
        <v>267</v>
      </c>
      <c r="H64" s="82" t="s">
        <v>268</v>
      </c>
      <c r="I64" s="45" t="s">
        <v>28</v>
      </c>
      <c r="J64" s="79" t="s">
        <v>29</v>
      </c>
      <c r="K64" s="79" t="s">
        <v>29</v>
      </c>
      <c r="L64" s="79"/>
      <c r="M64" s="83"/>
    </row>
    <row r="65" spans="1:13" s="63" customFormat="1" ht="255" x14ac:dyDescent="0.25">
      <c r="A65" s="64"/>
      <c r="B65" s="81">
        <v>600</v>
      </c>
      <c r="C65" s="45"/>
      <c r="D65" s="45"/>
      <c r="E65" s="45" t="s">
        <v>269</v>
      </c>
      <c r="F65" s="45" t="s">
        <v>42</v>
      </c>
      <c r="G65" s="29" t="s">
        <v>270</v>
      </c>
      <c r="H65" s="114" t="s">
        <v>271</v>
      </c>
      <c r="I65" s="115" t="s">
        <v>50</v>
      </c>
      <c r="J65" s="101" t="s">
        <v>272</v>
      </c>
      <c r="K65" s="56" t="s">
        <v>273</v>
      </c>
      <c r="L65" s="79"/>
      <c r="M65" s="83"/>
    </row>
    <row r="66" spans="1:13" s="63" customFormat="1" ht="90" x14ac:dyDescent="0.15">
      <c r="A66" s="64"/>
      <c r="B66" s="81">
        <v>610</v>
      </c>
      <c r="C66" s="45"/>
      <c r="D66" s="45"/>
      <c r="E66" s="45" t="s">
        <v>274</v>
      </c>
      <c r="F66" s="45" t="s">
        <v>42</v>
      </c>
      <c r="G66" s="29" t="s">
        <v>270</v>
      </c>
      <c r="H66" s="102" t="s">
        <v>275</v>
      </c>
      <c r="I66" s="45" t="s">
        <v>28</v>
      </c>
      <c r="J66" s="79" t="s">
        <v>29</v>
      </c>
      <c r="K66" s="79" t="s">
        <v>29</v>
      </c>
      <c r="L66" s="79"/>
      <c r="M66" s="83"/>
    </row>
    <row r="67" spans="1:13" s="63" customFormat="1" ht="114.95" customHeight="1" x14ac:dyDescent="0.25">
      <c r="A67" s="64"/>
      <c r="B67" s="81">
        <v>620</v>
      </c>
      <c r="C67" s="45"/>
      <c r="D67" s="45"/>
      <c r="E67" s="45" t="s">
        <v>276</v>
      </c>
      <c r="F67" s="45" t="s">
        <v>42</v>
      </c>
      <c r="G67" s="29" t="s">
        <v>277</v>
      </c>
      <c r="H67" s="114" t="s">
        <v>278</v>
      </c>
      <c r="I67" s="115" t="s">
        <v>50</v>
      </c>
      <c r="J67" s="101" t="s">
        <v>279</v>
      </c>
      <c r="K67" s="92" t="str">
        <f>HYPERLINK("https://likumi.lv/ta/id/348614-noteikumi-par-tiesi-piemerojamajos-eiropas-savienibas-tiesibu-aktos-par-prudencialajam-prasibam-paredzeto-izveles-iespeju-pieme...","Regulations on the Exercise of Options Available in Directly Applicable EU Legislation on Prudential Requirements")</f>
        <v>Regulations on the Exercise of Options Available in Directly Applicable EU Legislation on Prudential Requirements</v>
      </c>
      <c r="L67" s="103" t="s">
        <v>28</v>
      </c>
      <c r="M67" s="83"/>
    </row>
    <row r="68" spans="1:13" s="63" customFormat="1" ht="81" customHeight="1" x14ac:dyDescent="0.15">
      <c r="A68" s="64"/>
      <c r="B68" s="81">
        <v>630</v>
      </c>
      <c r="C68" s="45"/>
      <c r="D68" s="45"/>
      <c r="E68" s="45" t="s">
        <v>31</v>
      </c>
      <c r="F68" s="45" t="s">
        <v>42</v>
      </c>
      <c r="G68" s="29" t="s">
        <v>277</v>
      </c>
      <c r="H68" s="102" t="s">
        <v>280</v>
      </c>
      <c r="I68" s="45" t="s">
        <v>28</v>
      </c>
      <c r="J68" s="79" t="s">
        <v>29</v>
      </c>
      <c r="K68" s="79" t="s">
        <v>29</v>
      </c>
      <c r="L68" s="79"/>
      <c r="M68" s="83"/>
    </row>
    <row r="69" spans="1:13" s="63" customFormat="1" ht="57" thickBot="1" x14ac:dyDescent="0.3">
      <c r="A69" s="64"/>
      <c r="B69" s="104">
        <v>640</v>
      </c>
      <c r="C69" s="14"/>
      <c r="D69" s="14"/>
      <c r="E69" s="14" t="s">
        <v>281</v>
      </c>
      <c r="F69" s="14" t="s">
        <v>42</v>
      </c>
      <c r="G69" s="14" t="s">
        <v>282</v>
      </c>
      <c r="H69" s="105" t="s">
        <v>283</v>
      </c>
      <c r="I69" s="14" t="s">
        <v>28</v>
      </c>
      <c r="J69" s="106" t="s">
        <v>29</v>
      </c>
      <c r="K69" s="106" t="s">
        <v>29</v>
      </c>
      <c r="L69" s="106"/>
      <c r="M69" s="107"/>
    </row>
    <row r="70" spans="1:13" s="63" customFormat="1" ht="15" x14ac:dyDescent="0.25">
      <c r="A70" s="64"/>
      <c r="B70" s="64"/>
      <c r="C70" s="2"/>
      <c r="D70" s="2"/>
      <c r="E70" s="2"/>
      <c r="F70" s="2"/>
      <c r="G70" s="2"/>
      <c r="H70" s="3"/>
      <c r="I70" s="2"/>
      <c r="J70" s="3"/>
      <c r="K70" s="3"/>
      <c r="L70" s="3"/>
      <c r="M70" s="3"/>
    </row>
    <row r="71" spans="1:13" s="63" customFormat="1" ht="42" customHeight="1" x14ac:dyDescent="0.25">
      <c r="A71" s="64"/>
      <c r="B71" s="108" t="s">
        <v>284</v>
      </c>
      <c r="C71" s="149" t="s">
        <v>285</v>
      </c>
      <c r="D71" s="150"/>
      <c r="E71" s="150"/>
      <c r="F71" s="150"/>
      <c r="G71" s="150"/>
      <c r="H71" s="150"/>
      <c r="I71" s="150"/>
      <c r="J71" s="150"/>
      <c r="K71" s="150"/>
      <c r="L71" s="150"/>
      <c r="M71" s="150"/>
    </row>
    <row r="72" spans="1:13" s="63" customFormat="1" ht="17.100000000000001" customHeight="1" x14ac:dyDescent="0.25">
      <c r="A72" s="64"/>
      <c r="B72" s="108" t="s">
        <v>286</v>
      </c>
      <c r="C72" s="149" t="s">
        <v>287</v>
      </c>
      <c r="D72" s="150"/>
      <c r="E72" s="150"/>
      <c r="F72" s="150"/>
      <c r="G72" s="150"/>
      <c r="H72" s="150"/>
      <c r="I72" s="150"/>
      <c r="J72" s="150"/>
      <c r="K72" s="150"/>
      <c r="L72" s="150"/>
      <c r="M72" s="150"/>
    </row>
    <row r="73" spans="1:13" s="63" customFormat="1" ht="15" customHeight="1" x14ac:dyDescent="0.25">
      <c r="B73" s="108" t="s">
        <v>288</v>
      </c>
      <c r="C73" s="149" t="s">
        <v>289</v>
      </c>
      <c r="D73" s="150"/>
      <c r="E73" s="150"/>
      <c r="F73" s="150"/>
      <c r="G73" s="150"/>
      <c r="H73" s="150"/>
      <c r="I73" s="150"/>
      <c r="J73" s="150"/>
      <c r="K73" s="150"/>
      <c r="L73" s="150"/>
      <c r="M73" s="150"/>
    </row>
    <row r="74" spans="1:13" s="63" customFormat="1" ht="15" x14ac:dyDescent="0.25">
      <c r="B74" s="108" t="s">
        <v>290</v>
      </c>
      <c r="C74" s="149" t="s">
        <v>291</v>
      </c>
      <c r="D74" s="150"/>
      <c r="E74" s="150"/>
      <c r="F74" s="150"/>
      <c r="G74" s="150"/>
      <c r="H74" s="150"/>
      <c r="I74" s="150"/>
      <c r="J74" s="150"/>
      <c r="K74" s="150"/>
      <c r="L74" s="150"/>
      <c r="M74" s="150"/>
    </row>
    <row r="75" spans="1:13" s="63" customFormat="1" ht="15" x14ac:dyDescent="0.25">
      <c r="B75" s="108"/>
      <c r="C75" s="61"/>
      <c r="D75" s="61"/>
      <c r="E75" s="61"/>
      <c r="F75" s="61"/>
      <c r="G75" s="61"/>
      <c r="H75" s="1"/>
      <c r="I75" s="61"/>
      <c r="J75" s="1"/>
      <c r="K75" s="1"/>
      <c r="L75" s="1"/>
      <c r="M75" s="1"/>
    </row>
    <row r="76" spans="1:13" s="63" customFormat="1" ht="15" x14ac:dyDescent="0.25">
      <c r="C76" s="61"/>
      <c r="D76" s="61"/>
      <c r="E76" s="61"/>
      <c r="F76" s="61"/>
      <c r="G76" s="61"/>
      <c r="H76" s="1"/>
      <c r="I76" s="61"/>
      <c r="J76" s="1"/>
      <c r="K76" s="1"/>
      <c r="L76" s="1"/>
      <c r="M76" s="1"/>
    </row>
    <row r="77" spans="1:13" s="63" customFormat="1" ht="15" x14ac:dyDescent="0.25">
      <c r="C77" s="61"/>
      <c r="D77" s="61"/>
      <c r="E77" s="61"/>
      <c r="F77" s="61"/>
      <c r="G77" s="61"/>
      <c r="H77" s="1"/>
      <c r="I77" s="61"/>
      <c r="J77" s="1"/>
      <c r="K77" s="1"/>
      <c r="L77" s="1"/>
      <c r="M77" s="1"/>
    </row>
    <row r="78" spans="1:13" s="63" customFormat="1" ht="15" x14ac:dyDescent="0.25">
      <c r="C78" s="61"/>
      <c r="D78" s="61"/>
      <c r="E78" s="61"/>
      <c r="F78" s="61"/>
      <c r="G78" s="61"/>
      <c r="H78" s="1"/>
      <c r="I78" s="61"/>
      <c r="J78" s="1"/>
      <c r="K78" s="1"/>
      <c r="L78" s="1"/>
      <c r="M78" s="1"/>
    </row>
    <row r="79" spans="1:13" s="63" customFormat="1" ht="15" x14ac:dyDescent="0.25">
      <c r="C79" s="61"/>
      <c r="D79" s="61"/>
      <c r="E79" s="61"/>
      <c r="F79" s="61"/>
      <c r="G79" s="61"/>
      <c r="H79" s="1"/>
      <c r="I79" s="61"/>
      <c r="J79" s="1"/>
      <c r="K79" s="1"/>
      <c r="L79" s="1"/>
      <c r="M79" s="1"/>
    </row>
    <row r="80" spans="1:13" s="63" customFormat="1" ht="15" x14ac:dyDescent="0.25">
      <c r="C80" s="61"/>
      <c r="D80" s="61"/>
      <c r="E80" s="61"/>
      <c r="F80" s="61"/>
      <c r="G80" s="61"/>
      <c r="H80" s="1"/>
      <c r="I80" s="61"/>
      <c r="J80" s="1"/>
      <c r="K80" s="1"/>
      <c r="L80" s="1"/>
      <c r="M80" s="1"/>
    </row>
    <row r="81" spans="3:13" s="63" customFormat="1" ht="15" x14ac:dyDescent="0.25">
      <c r="C81" s="61"/>
      <c r="D81" s="61"/>
      <c r="E81" s="61"/>
      <c r="F81" s="61"/>
      <c r="G81" s="61"/>
      <c r="H81" s="1"/>
      <c r="I81" s="61"/>
      <c r="J81" s="1"/>
      <c r="K81" s="1"/>
      <c r="L81" s="1"/>
      <c r="M81" s="1"/>
    </row>
    <row r="82" spans="3:13" s="63" customFormat="1" ht="15" x14ac:dyDescent="0.25">
      <c r="C82" s="61"/>
      <c r="D82" s="61"/>
      <c r="E82" s="61"/>
      <c r="F82" s="61"/>
      <c r="G82" s="61"/>
      <c r="H82" s="1"/>
      <c r="I82" s="61"/>
      <c r="J82" s="1"/>
      <c r="K82" s="1"/>
      <c r="L82" s="1"/>
      <c r="M82" s="1"/>
    </row>
    <row r="83" spans="3:13" s="63" customFormat="1" ht="15" x14ac:dyDescent="0.25">
      <c r="C83" s="61"/>
      <c r="D83" s="61"/>
      <c r="E83" s="61"/>
      <c r="F83" s="61"/>
      <c r="G83" s="61"/>
      <c r="H83" s="1"/>
      <c r="I83" s="61"/>
      <c r="J83" s="1"/>
      <c r="K83" s="1"/>
      <c r="L83" s="1"/>
      <c r="M83" s="1"/>
    </row>
    <row r="84" spans="3:13" s="63" customFormat="1" ht="15" x14ac:dyDescent="0.25">
      <c r="C84" s="61"/>
      <c r="D84" s="61"/>
      <c r="E84" s="61"/>
      <c r="F84" s="61"/>
      <c r="G84" s="61"/>
      <c r="H84" s="1"/>
      <c r="I84" s="61"/>
      <c r="J84" s="1"/>
      <c r="K84" s="1"/>
      <c r="L84" s="1"/>
      <c r="M84" s="1"/>
    </row>
    <row r="85" spans="3:13" s="63" customFormat="1" ht="15" x14ac:dyDescent="0.25">
      <c r="C85" s="61"/>
      <c r="D85" s="61"/>
      <c r="E85" s="61"/>
      <c r="F85" s="61"/>
      <c r="G85" s="61"/>
      <c r="H85" s="1"/>
      <c r="I85" s="61"/>
      <c r="J85" s="1"/>
      <c r="K85" s="1"/>
      <c r="L85" s="1"/>
      <c r="M85" s="1"/>
    </row>
    <row r="86" spans="3:13" s="63" customFormat="1" ht="15" x14ac:dyDescent="0.25">
      <c r="C86" s="61"/>
      <c r="D86" s="61"/>
      <c r="E86" s="61"/>
      <c r="F86" s="61"/>
      <c r="G86" s="61"/>
      <c r="H86" s="1"/>
      <c r="I86" s="61"/>
      <c r="J86" s="1"/>
      <c r="K86" s="1"/>
      <c r="L86" s="1"/>
      <c r="M86" s="1"/>
    </row>
    <row r="87" spans="3:13" s="63" customFormat="1" ht="15" x14ac:dyDescent="0.25">
      <c r="C87" s="61"/>
      <c r="D87" s="61"/>
      <c r="E87" s="61"/>
      <c r="F87" s="61"/>
      <c r="G87" s="61"/>
      <c r="H87" s="1"/>
      <c r="I87" s="61"/>
      <c r="J87" s="1"/>
      <c r="K87" s="1"/>
      <c r="L87" s="1"/>
      <c r="M87" s="1"/>
    </row>
    <row r="88" spans="3:13" s="63" customFormat="1" ht="15" x14ac:dyDescent="0.25">
      <c r="C88" s="61"/>
      <c r="D88" s="61"/>
      <c r="E88" s="61"/>
      <c r="F88" s="61"/>
      <c r="G88" s="61"/>
      <c r="H88" s="1"/>
      <c r="I88" s="61"/>
      <c r="J88" s="1"/>
      <c r="K88" s="1"/>
      <c r="L88" s="1"/>
      <c r="M88" s="1"/>
    </row>
    <row r="89" spans="3:13" s="63" customFormat="1" ht="15" x14ac:dyDescent="0.25">
      <c r="C89" s="61"/>
      <c r="D89" s="61"/>
      <c r="E89" s="61"/>
      <c r="F89" s="61"/>
      <c r="G89" s="61"/>
      <c r="H89" s="1"/>
      <c r="I89" s="61"/>
      <c r="J89" s="1"/>
      <c r="K89" s="1"/>
      <c r="L89" s="1"/>
      <c r="M89" s="1"/>
    </row>
    <row r="90" spans="3:13" s="63" customFormat="1" ht="15" x14ac:dyDescent="0.25">
      <c r="C90" s="61"/>
      <c r="D90" s="61"/>
      <c r="E90" s="61"/>
      <c r="F90" s="61"/>
      <c r="G90" s="61"/>
      <c r="H90" s="1"/>
      <c r="I90" s="61"/>
      <c r="J90" s="1"/>
      <c r="K90" s="1"/>
      <c r="L90" s="1"/>
      <c r="M90" s="1"/>
    </row>
    <row r="91" spans="3:13" s="63" customFormat="1" ht="15" x14ac:dyDescent="0.25">
      <c r="C91" s="61"/>
      <c r="D91" s="61"/>
      <c r="E91" s="61"/>
      <c r="F91" s="61"/>
      <c r="G91" s="61"/>
      <c r="H91" s="1"/>
      <c r="I91" s="61"/>
      <c r="J91" s="1"/>
      <c r="K91" s="1"/>
      <c r="L91" s="1"/>
      <c r="M91" s="1"/>
    </row>
    <row r="92" spans="3:13" s="63" customFormat="1" ht="15" x14ac:dyDescent="0.25">
      <c r="C92" s="61"/>
      <c r="D92" s="61"/>
      <c r="E92" s="61"/>
      <c r="F92" s="61"/>
      <c r="G92" s="61"/>
      <c r="H92" s="1"/>
      <c r="I92" s="61"/>
      <c r="J92" s="1"/>
      <c r="K92" s="1"/>
      <c r="L92" s="1"/>
      <c r="M92" s="1"/>
    </row>
    <row r="93" spans="3:13" s="63" customFormat="1" ht="15" x14ac:dyDescent="0.25">
      <c r="C93" s="61"/>
      <c r="D93" s="61"/>
      <c r="E93" s="61"/>
      <c r="F93" s="61"/>
      <c r="G93" s="61"/>
      <c r="H93" s="1"/>
      <c r="I93" s="61"/>
      <c r="J93" s="1"/>
      <c r="K93" s="1"/>
      <c r="L93" s="1"/>
      <c r="M93" s="1"/>
    </row>
    <row r="94" spans="3:13" s="63" customFormat="1" ht="15" x14ac:dyDescent="0.25">
      <c r="C94" s="61"/>
      <c r="D94" s="61"/>
      <c r="E94" s="61"/>
      <c r="F94" s="61"/>
      <c r="G94" s="61"/>
      <c r="H94" s="1"/>
      <c r="I94" s="61"/>
      <c r="J94" s="1"/>
      <c r="K94" s="1"/>
      <c r="L94" s="1"/>
      <c r="M94" s="1"/>
    </row>
    <row r="95" spans="3:13" s="63" customFormat="1" ht="15" x14ac:dyDescent="0.25">
      <c r="C95" s="61"/>
      <c r="D95" s="61"/>
      <c r="E95" s="61"/>
      <c r="F95" s="61"/>
      <c r="G95" s="61"/>
      <c r="H95" s="1"/>
      <c r="I95" s="61"/>
      <c r="J95" s="1"/>
      <c r="K95" s="1"/>
      <c r="L95" s="1"/>
      <c r="M95" s="1"/>
    </row>
    <row r="96" spans="3:13" s="63" customFormat="1" ht="15" x14ac:dyDescent="0.25">
      <c r="C96" s="61"/>
      <c r="D96" s="61"/>
      <c r="E96" s="61"/>
      <c r="F96" s="61"/>
      <c r="G96" s="61"/>
      <c r="H96" s="1"/>
      <c r="I96" s="61"/>
      <c r="J96" s="1"/>
      <c r="K96" s="1"/>
      <c r="L96" s="1"/>
      <c r="M96" s="1"/>
    </row>
    <row r="97" spans="3:13" s="63" customFormat="1" ht="15" x14ac:dyDescent="0.25">
      <c r="C97" s="61"/>
      <c r="D97" s="61"/>
      <c r="E97" s="61"/>
      <c r="F97" s="61"/>
      <c r="G97" s="61"/>
      <c r="H97" s="1"/>
      <c r="I97" s="61"/>
      <c r="J97" s="1"/>
      <c r="K97" s="1"/>
      <c r="L97" s="1"/>
      <c r="M97" s="1"/>
    </row>
    <row r="98" spans="3:13" s="63" customFormat="1" ht="15" x14ac:dyDescent="0.25">
      <c r="C98" s="61"/>
      <c r="D98" s="61"/>
      <c r="E98" s="61"/>
      <c r="F98" s="61"/>
      <c r="G98" s="61"/>
      <c r="H98" s="1"/>
      <c r="I98" s="61"/>
      <c r="J98" s="1"/>
      <c r="K98" s="1"/>
      <c r="L98" s="1"/>
      <c r="M98" s="1"/>
    </row>
    <row r="99" spans="3:13" s="63" customFormat="1" ht="15" x14ac:dyDescent="0.25">
      <c r="C99" s="61"/>
      <c r="D99" s="61"/>
      <c r="E99" s="61"/>
      <c r="F99" s="61"/>
      <c r="G99" s="61"/>
      <c r="H99" s="1"/>
      <c r="I99" s="61"/>
      <c r="J99" s="1"/>
      <c r="K99" s="1"/>
      <c r="L99" s="1"/>
      <c r="M99" s="1"/>
    </row>
    <row r="100" spans="3:13" s="63" customFormat="1" ht="15" x14ac:dyDescent="0.25">
      <c r="C100" s="61"/>
      <c r="D100" s="61"/>
      <c r="E100" s="61"/>
      <c r="F100" s="61"/>
      <c r="G100" s="61"/>
      <c r="H100" s="1"/>
      <c r="I100" s="61"/>
      <c r="J100" s="1"/>
      <c r="K100" s="1"/>
      <c r="L100" s="1"/>
      <c r="M100" s="1"/>
    </row>
    <row r="101" spans="3:13" s="63" customFormat="1" ht="15" x14ac:dyDescent="0.25">
      <c r="C101" s="61"/>
      <c r="D101" s="61"/>
      <c r="E101" s="61"/>
      <c r="F101" s="61"/>
      <c r="G101" s="61"/>
      <c r="H101" s="1"/>
      <c r="I101" s="61"/>
      <c r="J101" s="1"/>
      <c r="K101" s="1"/>
      <c r="L101" s="1"/>
      <c r="M101" s="1"/>
    </row>
    <row r="102" spans="3:13" s="63" customFormat="1" ht="15" x14ac:dyDescent="0.25">
      <c r="C102" s="61"/>
      <c r="D102" s="61"/>
      <c r="E102" s="61"/>
      <c r="F102" s="61"/>
      <c r="G102" s="61"/>
      <c r="H102" s="1"/>
      <c r="I102" s="61"/>
      <c r="J102" s="1"/>
      <c r="K102" s="1"/>
      <c r="L102" s="1"/>
      <c r="M102" s="1"/>
    </row>
    <row r="103" spans="3:13" s="63" customFormat="1" ht="15" x14ac:dyDescent="0.25">
      <c r="C103" s="61"/>
      <c r="D103" s="61"/>
      <c r="E103" s="61"/>
      <c r="F103" s="61"/>
      <c r="G103" s="61"/>
      <c r="H103" s="1"/>
      <c r="I103" s="61"/>
      <c r="J103" s="1"/>
      <c r="K103" s="1"/>
      <c r="L103" s="1"/>
      <c r="M103" s="1"/>
    </row>
    <row r="104" spans="3:13" s="63" customFormat="1" ht="15" x14ac:dyDescent="0.25">
      <c r="C104" s="61"/>
      <c r="D104" s="61"/>
      <c r="E104" s="61"/>
      <c r="F104" s="61"/>
      <c r="G104" s="61"/>
      <c r="H104" s="1"/>
      <c r="I104" s="61"/>
      <c r="J104" s="1"/>
      <c r="K104" s="1"/>
      <c r="L104" s="1"/>
      <c r="M104" s="1"/>
    </row>
    <row r="105" spans="3:13" s="63" customFormat="1" ht="15" x14ac:dyDescent="0.25">
      <c r="C105" s="61"/>
      <c r="D105" s="61"/>
      <c r="E105" s="61"/>
      <c r="F105" s="61"/>
      <c r="G105" s="61"/>
      <c r="H105" s="1"/>
      <c r="I105" s="61"/>
      <c r="J105" s="1"/>
      <c r="K105" s="1"/>
      <c r="L105" s="1"/>
      <c r="M105" s="1"/>
    </row>
    <row r="106" spans="3:13" s="63" customFormat="1" ht="15" x14ac:dyDescent="0.25">
      <c r="C106" s="61"/>
      <c r="D106" s="61"/>
      <c r="E106" s="61"/>
      <c r="F106" s="61"/>
      <c r="G106" s="61"/>
      <c r="H106" s="1"/>
      <c r="I106" s="61"/>
      <c r="J106" s="1"/>
      <c r="K106" s="1"/>
      <c r="L106" s="1"/>
      <c r="M106" s="1"/>
    </row>
    <row r="107" spans="3:13" s="63" customFormat="1" ht="15" x14ac:dyDescent="0.25">
      <c r="C107" s="61"/>
      <c r="D107" s="61"/>
      <c r="E107" s="61"/>
      <c r="F107" s="61"/>
      <c r="G107" s="61"/>
      <c r="H107" s="1"/>
      <c r="I107" s="61"/>
      <c r="J107" s="1"/>
      <c r="K107" s="1"/>
      <c r="L107" s="1"/>
      <c r="M107" s="1"/>
    </row>
    <row r="108" spans="3:13" s="63" customFormat="1" ht="15" x14ac:dyDescent="0.25">
      <c r="C108" s="61"/>
      <c r="D108" s="61"/>
      <c r="E108" s="61"/>
      <c r="F108" s="61"/>
      <c r="G108" s="61"/>
      <c r="H108" s="1"/>
      <c r="I108" s="61"/>
      <c r="J108" s="1"/>
      <c r="K108" s="1"/>
      <c r="L108" s="1"/>
      <c r="M108" s="1"/>
    </row>
    <row r="109" spans="3:13" s="63" customFormat="1" ht="15" x14ac:dyDescent="0.25">
      <c r="C109" s="61"/>
      <c r="D109" s="61"/>
      <c r="E109" s="61"/>
      <c r="F109" s="61"/>
      <c r="G109" s="61"/>
      <c r="H109" s="1"/>
      <c r="I109" s="61"/>
      <c r="J109" s="1"/>
      <c r="K109" s="1"/>
      <c r="L109" s="1"/>
      <c r="M109" s="1"/>
    </row>
    <row r="110" spans="3:13" s="63" customFormat="1" ht="15" x14ac:dyDescent="0.25">
      <c r="C110" s="61"/>
      <c r="D110" s="61"/>
      <c r="E110" s="61"/>
      <c r="F110" s="61"/>
      <c r="G110" s="61"/>
      <c r="H110" s="1"/>
      <c r="I110" s="61"/>
      <c r="J110" s="1"/>
      <c r="K110" s="1"/>
      <c r="L110" s="1"/>
      <c r="M110" s="1"/>
    </row>
    <row r="111" spans="3:13" s="63" customFormat="1" ht="15" x14ac:dyDescent="0.25">
      <c r="C111" s="61"/>
      <c r="D111" s="61"/>
      <c r="E111" s="61"/>
      <c r="F111" s="61"/>
      <c r="G111" s="61"/>
      <c r="H111" s="1"/>
      <c r="I111" s="61"/>
      <c r="J111" s="1"/>
      <c r="K111" s="1"/>
      <c r="L111" s="1"/>
      <c r="M111" s="1"/>
    </row>
    <row r="112" spans="3:13" s="63" customFormat="1" ht="15" x14ac:dyDescent="0.25">
      <c r="C112" s="61"/>
      <c r="D112" s="61"/>
      <c r="E112" s="61"/>
      <c r="F112" s="61"/>
      <c r="G112" s="61"/>
      <c r="H112" s="1"/>
      <c r="I112" s="61"/>
      <c r="J112" s="1"/>
      <c r="K112" s="1"/>
      <c r="L112" s="1"/>
      <c r="M112" s="1"/>
    </row>
    <row r="113" spans="3:13" s="63" customFormat="1" ht="15" x14ac:dyDescent="0.25">
      <c r="C113" s="61"/>
      <c r="D113" s="61"/>
      <c r="E113" s="61"/>
      <c r="F113" s="61"/>
      <c r="G113" s="61"/>
      <c r="H113" s="1"/>
      <c r="I113" s="61"/>
      <c r="J113" s="1"/>
      <c r="K113" s="1"/>
      <c r="L113" s="1"/>
      <c r="M113" s="1"/>
    </row>
    <row r="114" spans="3:13" s="63" customFormat="1" ht="15" x14ac:dyDescent="0.25">
      <c r="C114" s="61"/>
      <c r="D114" s="61"/>
      <c r="E114" s="61"/>
      <c r="F114" s="61"/>
      <c r="G114" s="61"/>
      <c r="H114" s="1"/>
      <c r="I114" s="61"/>
      <c r="J114" s="1"/>
      <c r="K114" s="1"/>
      <c r="L114" s="1"/>
      <c r="M114" s="1"/>
    </row>
    <row r="115" spans="3:13" s="63" customFormat="1" ht="15" x14ac:dyDescent="0.25">
      <c r="C115" s="61"/>
      <c r="D115" s="61"/>
      <c r="E115" s="61"/>
      <c r="F115" s="61"/>
      <c r="G115" s="61"/>
      <c r="H115" s="1"/>
      <c r="I115" s="61"/>
      <c r="J115" s="1"/>
      <c r="K115" s="1"/>
      <c r="L115" s="1"/>
      <c r="M115" s="1"/>
    </row>
    <row r="116" spans="3:13" s="63" customFormat="1" ht="15" x14ac:dyDescent="0.25">
      <c r="C116" s="61"/>
      <c r="D116" s="61"/>
      <c r="E116" s="61"/>
      <c r="F116" s="61"/>
      <c r="G116" s="61"/>
      <c r="H116" s="1"/>
      <c r="I116" s="61"/>
      <c r="J116" s="1"/>
      <c r="K116" s="1"/>
      <c r="L116" s="1"/>
      <c r="M116" s="1"/>
    </row>
    <row r="117" spans="3:13" s="63" customFormat="1" ht="15" x14ac:dyDescent="0.25">
      <c r="C117" s="61"/>
      <c r="D117" s="61"/>
      <c r="E117" s="61"/>
      <c r="F117" s="61"/>
      <c r="G117" s="61"/>
      <c r="H117" s="1"/>
      <c r="I117" s="61"/>
      <c r="J117" s="1"/>
      <c r="K117" s="1"/>
      <c r="L117" s="1"/>
      <c r="M117" s="1"/>
    </row>
    <row r="118" spans="3:13" s="63" customFormat="1" ht="15" x14ac:dyDescent="0.25">
      <c r="C118" s="61"/>
      <c r="D118" s="61"/>
      <c r="E118" s="61"/>
      <c r="F118" s="61"/>
      <c r="G118" s="61"/>
      <c r="H118" s="1"/>
      <c r="I118" s="61"/>
      <c r="J118" s="1"/>
      <c r="K118" s="1"/>
      <c r="L118" s="1"/>
      <c r="M118" s="1"/>
    </row>
    <row r="119" spans="3:13" s="63" customFormat="1" ht="15" x14ac:dyDescent="0.25">
      <c r="C119" s="61"/>
      <c r="D119" s="61"/>
      <c r="E119" s="61"/>
      <c r="F119" s="61"/>
      <c r="G119" s="61"/>
      <c r="H119" s="1"/>
      <c r="I119" s="61"/>
      <c r="J119" s="1"/>
      <c r="K119" s="1"/>
      <c r="L119" s="1"/>
      <c r="M119" s="1"/>
    </row>
    <row r="120" spans="3:13" s="63" customFormat="1" ht="15" x14ac:dyDescent="0.25">
      <c r="C120" s="61"/>
      <c r="D120" s="61"/>
      <c r="E120" s="61"/>
      <c r="F120" s="61"/>
      <c r="G120" s="61"/>
      <c r="H120" s="1"/>
      <c r="I120" s="61"/>
      <c r="J120" s="1"/>
      <c r="K120" s="1"/>
      <c r="L120" s="1"/>
      <c r="M120" s="1"/>
    </row>
    <row r="121" spans="3:13" s="63" customFormat="1" ht="15" x14ac:dyDescent="0.25">
      <c r="C121" s="61"/>
      <c r="D121" s="61"/>
      <c r="E121" s="61"/>
      <c r="F121" s="61"/>
      <c r="G121" s="61"/>
      <c r="H121" s="1"/>
      <c r="I121" s="61"/>
      <c r="J121" s="1"/>
      <c r="K121" s="1"/>
      <c r="L121" s="1"/>
      <c r="M121" s="1"/>
    </row>
    <row r="122" spans="3:13" s="63" customFormat="1" ht="15" x14ac:dyDescent="0.25">
      <c r="C122" s="61"/>
      <c r="D122" s="61"/>
      <c r="E122" s="61"/>
      <c r="F122" s="61"/>
      <c r="G122" s="61"/>
      <c r="H122" s="1"/>
      <c r="I122" s="61"/>
      <c r="J122" s="1"/>
      <c r="K122" s="1"/>
      <c r="L122" s="1"/>
      <c r="M122" s="1"/>
    </row>
    <row r="123" spans="3:13" s="63" customFormat="1" ht="15" x14ac:dyDescent="0.25">
      <c r="C123" s="61"/>
      <c r="D123" s="61"/>
      <c r="E123" s="61"/>
      <c r="F123" s="61"/>
      <c r="G123" s="61"/>
      <c r="H123" s="1"/>
      <c r="I123" s="61"/>
      <c r="J123" s="1"/>
      <c r="K123" s="1"/>
      <c r="L123" s="1"/>
      <c r="M123" s="1"/>
    </row>
    <row r="124" spans="3:13" s="63" customFormat="1" ht="15" x14ac:dyDescent="0.25">
      <c r="C124" s="61"/>
      <c r="D124" s="61"/>
      <c r="E124" s="61"/>
      <c r="F124" s="61"/>
      <c r="G124" s="61"/>
      <c r="H124" s="1"/>
      <c r="I124" s="61"/>
      <c r="J124" s="1"/>
      <c r="K124" s="1"/>
      <c r="L124" s="1"/>
      <c r="M124" s="1"/>
    </row>
    <row r="125" spans="3:13" s="63" customFormat="1" ht="15" x14ac:dyDescent="0.25">
      <c r="C125" s="61"/>
      <c r="D125" s="61"/>
      <c r="E125" s="61"/>
      <c r="F125" s="61"/>
      <c r="G125" s="61"/>
      <c r="H125" s="1"/>
      <c r="I125" s="61"/>
      <c r="J125" s="1"/>
      <c r="K125" s="1"/>
      <c r="L125" s="1"/>
      <c r="M125" s="1"/>
    </row>
    <row r="126" spans="3:13" s="63" customFormat="1" ht="15" x14ac:dyDescent="0.25">
      <c r="C126" s="61"/>
      <c r="D126" s="61"/>
      <c r="E126" s="61"/>
      <c r="F126" s="61"/>
      <c r="G126" s="61"/>
      <c r="H126" s="1"/>
      <c r="I126" s="61"/>
      <c r="J126" s="1"/>
      <c r="K126" s="1"/>
      <c r="L126" s="1"/>
      <c r="M126" s="1"/>
    </row>
    <row r="127" spans="3:13" s="63" customFormat="1" ht="15" x14ac:dyDescent="0.25">
      <c r="C127" s="61"/>
      <c r="D127" s="61"/>
      <c r="E127" s="61"/>
      <c r="F127" s="61"/>
      <c r="G127" s="61"/>
      <c r="H127" s="1"/>
      <c r="I127" s="61"/>
      <c r="J127" s="1"/>
      <c r="K127" s="1"/>
      <c r="L127" s="1"/>
      <c r="M127" s="1"/>
    </row>
    <row r="128" spans="3:13" s="63" customFormat="1" ht="15" x14ac:dyDescent="0.25">
      <c r="C128" s="61"/>
      <c r="D128" s="61"/>
      <c r="E128" s="61"/>
      <c r="F128" s="61"/>
      <c r="G128" s="61"/>
      <c r="H128" s="1"/>
      <c r="I128" s="61"/>
      <c r="J128" s="1"/>
      <c r="K128" s="1"/>
      <c r="L128" s="1"/>
      <c r="M128" s="1"/>
    </row>
    <row r="129" spans="3:13" s="63" customFormat="1" ht="15" x14ac:dyDescent="0.25">
      <c r="C129" s="61"/>
      <c r="D129" s="61"/>
      <c r="E129" s="61"/>
      <c r="F129" s="61"/>
      <c r="G129" s="61"/>
      <c r="H129" s="1"/>
      <c r="I129" s="61"/>
      <c r="J129" s="1"/>
      <c r="K129" s="1"/>
      <c r="L129" s="1"/>
      <c r="M129" s="1"/>
    </row>
    <row r="130" spans="3:13" s="63" customFormat="1" ht="15" x14ac:dyDescent="0.25">
      <c r="C130" s="61"/>
      <c r="D130" s="61"/>
      <c r="E130" s="61"/>
      <c r="F130" s="61"/>
      <c r="G130" s="61"/>
      <c r="H130" s="1"/>
      <c r="I130" s="61"/>
      <c r="J130" s="1"/>
      <c r="K130" s="1"/>
      <c r="L130" s="1"/>
      <c r="M130" s="1"/>
    </row>
    <row r="131" spans="3:13" s="63" customFormat="1" ht="15" x14ac:dyDescent="0.25">
      <c r="C131" s="61"/>
      <c r="D131" s="61"/>
      <c r="E131" s="61"/>
      <c r="F131" s="61"/>
      <c r="G131" s="61"/>
      <c r="H131" s="1"/>
      <c r="I131" s="61"/>
      <c r="J131" s="1"/>
      <c r="K131" s="1"/>
      <c r="L131" s="1"/>
      <c r="M131" s="1"/>
    </row>
    <row r="132" spans="3:13" s="63" customFormat="1" ht="15" x14ac:dyDescent="0.25">
      <c r="C132" s="61"/>
      <c r="D132" s="61"/>
      <c r="E132" s="61"/>
      <c r="F132" s="61"/>
      <c r="G132" s="61"/>
      <c r="H132" s="1"/>
      <c r="I132" s="61"/>
      <c r="J132" s="1"/>
      <c r="K132" s="1"/>
      <c r="L132" s="1"/>
      <c r="M132" s="1"/>
    </row>
    <row r="133" spans="3:13" s="63" customFormat="1" ht="15" x14ac:dyDescent="0.25">
      <c r="C133" s="61"/>
      <c r="D133" s="61"/>
      <c r="E133" s="61"/>
      <c r="F133" s="61"/>
      <c r="G133" s="61"/>
      <c r="H133" s="1"/>
      <c r="I133" s="61"/>
      <c r="J133" s="1"/>
      <c r="K133" s="1"/>
      <c r="L133" s="1"/>
      <c r="M133" s="1"/>
    </row>
    <row r="134" spans="3:13" s="63" customFormat="1" ht="15" x14ac:dyDescent="0.25">
      <c r="C134" s="61"/>
      <c r="D134" s="61"/>
      <c r="E134" s="61"/>
      <c r="F134" s="61"/>
      <c r="G134" s="61"/>
      <c r="H134" s="1"/>
      <c r="I134" s="61"/>
      <c r="J134" s="1"/>
      <c r="K134" s="1"/>
      <c r="L134" s="1"/>
      <c r="M134" s="1"/>
    </row>
    <row r="135" spans="3:13" s="63" customFormat="1" ht="15" x14ac:dyDescent="0.25">
      <c r="C135" s="61"/>
      <c r="D135" s="61"/>
      <c r="E135" s="61"/>
      <c r="F135" s="61"/>
      <c r="G135" s="61"/>
      <c r="H135" s="1"/>
      <c r="I135" s="61"/>
      <c r="J135" s="1"/>
      <c r="K135" s="1"/>
      <c r="L135" s="1"/>
      <c r="M135" s="1"/>
    </row>
    <row r="136" spans="3:13" s="63" customFormat="1" ht="15" x14ac:dyDescent="0.25">
      <c r="C136" s="61"/>
      <c r="D136" s="61"/>
      <c r="E136" s="61"/>
      <c r="F136" s="61"/>
      <c r="G136" s="61"/>
      <c r="H136" s="1"/>
      <c r="I136" s="61"/>
      <c r="J136" s="1"/>
      <c r="K136" s="1"/>
      <c r="L136" s="1"/>
      <c r="M136" s="1"/>
    </row>
    <row r="137" spans="3:13" s="63" customFormat="1" ht="15" x14ac:dyDescent="0.25">
      <c r="C137" s="61"/>
      <c r="D137" s="61"/>
      <c r="E137" s="61"/>
      <c r="F137" s="61"/>
      <c r="G137" s="61"/>
      <c r="H137" s="1"/>
      <c r="I137" s="61"/>
      <c r="J137" s="1"/>
      <c r="K137" s="1"/>
      <c r="L137" s="1"/>
      <c r="M137" s="1"/>
    </row>
    <row r="138" spans="3:13" s="63" customFormat="1" ht="15" x14ac:dyDescent="0.25">
      <c r="C138" s="61"/>
      <c r="D138" s="61"/>
      <c r="E138" s="61"/>
      <c r="F138" s="61"/>
      <c r="G138" s="61"/>
      <c r="H138" s="1"/>
      <c r="I138" s="61"/>
      <c r="J138" s="1"/>
      <c r="K138" s="1"/>
      <c r="L138" s="1"/>
      <c r="M138" s="1"/>
    </row>
    <row r="139" spans="3:13" s="63" customFormat="1" ht="15" x14ac:dyDescent="0.25">
      <c r="C139" s="61"/>
      <c r="D139" s="61"/>
      <c r="E139" s="61"/>
      <c r="F139" s="61"/>
      <c r="G139" s="61"/>
      <c r="H139" s="1"/>
      <c r="I139" s="61"/>
      <c r="J139" s="1"/>
      <c r="K139" s="1"/>
      <c r="L139" s="1"/>
      <c r="M139" s="1"/>
    </row>
    <row r="140" spans="3:13" s="63" customFormat="1" ht="15" x14ac:dyDescent="0.25">
      <c r="C140" s="61"/>
      <c r="D140" s="61"/>
      <c r="E140" s="61"/>
      <c r="F140" s="61"/>
      <c r="G140" s="61"/>
      <c r="H140" s="1"/>
      <c r="I140" s="61"/>
      <c r="J140" s="1"/>
      <c r="K140" s="1"/>
      <c r="L140" s="1"/>
      <c r="M140" s="1"/>
    </row>
    <row r="141" spans="3:13" s="63" customFormat="1" ht="15" x14ac:dyDescent="0.25">
      <c r="C141" s="61"/>
      <c r="D141" s="61"/>
      <c r="E141" s="61"/>
      <c r="F141" s="61"/>
      <c r="G141" s="61"/>
      <c r="H141" s="1"/>
      <c r="I141" s="61"/>
      <c r="J141" s="1"/>
      <c r="K141" s="1"/>
      <c r="L141" s="1"/>
      <c r="M141" s="1"/>
    </row>
    <row r="142" spans="3:13" s="63" customFormat="1" ht="15" x14ac:dyDescent="0.25">
      <c r="C142" s="61"/>
      <c r="D142" s="61"/>
      <c r="E142" s="61"/>
      <c r="F142" s="61"/>
      <c r="G142" s="61"/>
      <c r="H142" s="1"/>
      <c r="I142" s="61"/>
      <c r="J142" s="1"/>
      <c r="K142" s="1"/>
      <c r="L142" s="1"/>
      <c r="M142" s="1"/>
    </row>
    <row r="143" spans="3:13" s="63" customFormat="1" ht="15" x14ac:dyDescent="0.25">
      <c r="C143" s="61"/>
      <c r="D143" s="61"/>
      <c r="E143" s="61"/>
      <c r="F143" s="61"/>
      <c r="G143" s="61"/>
      <c r="H143" s="1"/>
      <c r="I143" s="61"/>
      <c r="J143" s="1"/>
      <c r="K143" s="1"/>
      <c r="L143" s="1"/>
      <c r="M143" s="1"/>
    </row>
    <row r="144" spans="3:13" s="63" customFormat="1" ht="15" x14ac:dyDescent="0.25">
      <c r="C144" s="61"/>
      <c r="D144" s="61"/>
      <c r="E144" s="61"/>
      <c r="F144" s="61"/>
      <c r="G144" s="61"/>
      <c r="H144" s="1"/>
      <c r="I144" s="61"/>
      <c r="J144" s="1"/>
      <c r="K144" s="1"/>
      <c r="L144" s="1"/>
      <c r="M144" s="1"/>
    </row>
    <row r="145" spans="1:13" s="63" customFormat="1" ht="15" x14ac:dyDescent="0.25">
      <c r="C145" s="61"/>
      <c r="D145" s="61"/>
      <c r="E145" s="61"/>
      <c r="F145" s="61"/>
      <c r="G145" s="61"/>
      <c r="H145" s="1"/>
      <c r="I145" s="61"/>
      <c r="J145" s="1"/>
      <c r="K145" s="1"/>
      <c r="L145" s="1"/>
      <c r="M145" s="1"/>
    </row>
    <row r="146" spans="1:13" s="63" customFormat="1" ht="15" x14ac:dyDescent="0.25">
      <c r="C146" s="61"/>
      <c r="D146" s="61"/>
      <c r="E146" s="61"/>
      <c r="F146" s="61"/>
      <c r="G146" s="61"/>
      <c r="H146" s="1"/>
      <c r="I146" s="61"/>
      <c r="J146" s="1"/>
      <c r="K146" s="1"/>
      <c r="L146" s="1"/>
      <c r="M146" s="1"/>
    </row>
    <row r="147" spans="1:13" s="63" customFormat="1" ht="15" x14ac:dyDescent="0.25">
      <c r="C147" s="61"/>
      <c r="D147" s="61"/>
      <c r="E147" s="61"/>
      <c r="F147" s="61"/>
      <c r="G147" s="61"/>
      <c r="H147" s="1"/>
      <c r="I147" s="61"/>
      <c r="J147" s="1"/>
      <c r="K147" s="1"/>
      <c r="L147" s="1"/>
      <c r="M147" s="1"/>
    </row>
    <row r="148" spans="1:13" s="63" customFormat="1" ht="15" x14ac:dyDescent="0.25">
      <c r="C148" s="61"/>
      <c r="D148" s="61"/>
      <c r="E148" s="61"/>
      <c r="F148" s="61"/>
      <c r="G148" s="61"/>
      <c r="H148" s="1"/>
      <c r="I148" s="61"/>
      <c r="J148" s="1"/>
      <c r="K148" s="1"/>
      <c r="L148" s="1"/>
      <c r="M148" s="1"/>
    </row>
    <row r="149" spans="1:13" s="63" customFormat="1" ht="15" x14ac:dyDescent="0.25">
      <c r="C149" s="61"/>
      <c r="D149" s="61"/>
      <c r="E149" s="61"/>
      <c r="F149" s="61"/>
      <c r="G149" s="61"/>
      <c r="H149" s="1"/>
      <c r="I149" s="61"/>
      <c r="J149" s="1"/>
      <c r="K149" s="1"/>
      <c r="L149" s="1"/>
      <c r="M149" s="1"/>
    </row>
    <row r="150" spans="1:13" s="63" customFormat="1" ht="15" x14ac:dyDescent="0.25">
      <c r="C150" s="61"/>
      <c r="D150" s="61"/>
      <c r="E150" s="61"/>
      <c r="F150" s="61"/>
      <c r="G150" s="61"/>
      <c r="H150" s="1"/>
      <c r="I150" s="61"/>
      <c r="J150" s="1"/>
      <c r="K150" s="1"/>
      <c r="L150" s="1"/>
      <c r="M150" s="1"/>
    </row>
    <row r="151" spans="1:13" s="63" customFormat="1" ht="15" x14ac:dyDescent="0.25">
      <c r="C151" s="61"/>
      <c r="D151" s="61"/>
      <c r="E151" s="61"/>
      <c r="F151" s="61"/>
      <c r="G151" s="61"/>
      <c r="H151" s="1"/>
      <c r="I151" s="61"/>
      <c r="J151" s="1"/>
      <c r="K151" s="1"/>
      <c r="L151" s="1"/>
      <c r="M151" s="1"/>
    </row>
    <row r="152" spans="1:13" s="63" customFormat="1" ht="15" x14ac:dyDescent="0.25">
      <c r="C152" s="61"/>
      <c r="D152" s="61"/>
      <c r="E152" s="61"/>
      <c r="F152" s="61"/>
      <c r="G152" s="61"/>
      <c r="H152" s="1"/>
      <c r="I152" s="61"/>
      <c r="J152" s="1"/>
      <c r="K152" s="1"/>
      <c r="L152" s="1"/>
      <c r="M152" s="1"/>
    </row>
    <row r="153" spans="1:13" s="63" customFormat="1" ht="15" x14ac:dyDescent="0.25">
      <c r="C153" s="61"/>
      <c r="D153" s="61"/>
      <c r="E153" s="61"/>
      <c r="F153" s="61"/>
      <c r="G153" s="61"/>
      <c r="H153" s="1"/>
      <c r="I153" s="61"/>
      <c r="J153" s="1"/>
      <c r="K153" s="1"/>
      <c r="L153" s="1"/>
      <c r="M153" s="1"/>
    </row>
    <row r="154" spans="1:13" s="63" customFormat="1" ht="15" x14ac:dyDescent="0.25">
      <c r="C154" s="61"/>
      <c r="D154" s="61"/>
      <c r="E154" s="61"/>
      <c r="F154" s="61"/>
      <c r="G154" s="61"/>
      <c r="H154" s="1"/>
      <c r="I154" s="61"/>
      <c r="J154" s="1"/>
      <c r="K154" s="1"/>
      <c r="L154" s="1"/>
      <c r="M154" s="1"/>
    </row>
    <row r="155" spans="1:13" s="63" customFormat="1" ht="15" x14ac:dyDescent="0.25">
      <c r="C155" s="61"/>
      <c r="D155" s="61"/>
      <c r="E155" s="61"/>
      <c r="F155" s="61"/>
      <c r="G155" s="61"/>
      <c r="H155" s="1"/>
      <c r="I155" s="61"/>
      <c r="J155" s="1"/>
      <c r="K155" s="1"/>
      <c r="L155" s="1"/>
      <c r="M155" s="1"/>
    </row>
    <row r="156" spans="1:13" s="63" customFormat="1" ht="15" x14ac:dyDescent="0.25">
      <c r="C156" s="61"/>
      <c r="D156" s="61"/>
      <c r="E156" s="61"/>
      <c r="F156" s="61"/>
      <c r="G156" s="61"/>
      <c r="H156" s="1"/>
      <c r="I156" s="61"/>
      <c r="J156" s="1"/>
      <c r="K156" s="1"/>
      <c r="L156" s="1"/>
      <c r="M156" s="1"/>
    </row>
    <row r="157" spans="1:13" x14ac:dyDescent="0.25">
      <c r="A157" s="63"/>
      <c r="B157" s="63"/>
      <c r="C157" s="61"/>
      <c r="D157" s="61"/>
      <c r="E157" s="61"/>
      <c r="F157" s="61"/>
      <c r="G157" s="61"/>
      <c r="H157" s="1"/>
    </row>
    <row r="158" spans="1:13" x14ac:dyDescent="0.25">
      <c r="C158" s="61"/>
      <c r="D158" s="61"/>
      <c r="E158" s="61"/>
      <c r="F158" s="61"/>
      <c r="G158" s="61"/>
      <c r="H158" s="1"/>
    </row>
    <row r="159" spans="1:13" x14ac:dyDescent="0.25">
      <c r="C159" s="61"/>
      <c r="D159" s="61"/>
      <c r="E159" s="61"/>
      <c r="F159" s="61"/>
      <c r="G159" s="61"/>
      <c r="H159" s="1"/>
    </row>
    <row r="160" spans="1:13" x14ac:dyDescent="0.25">
      <c r="C160" s="61"/>
      <c r="D160" s="61"/>
      <c r="E160" s="61"/>
      <c r="F160" s="61"/>
      <c r="G160" s="61"/>
      <c r="H160" s="1"/>
    </row>
    <row r="161" spans="3:8" x14ac:dyDescent="0.25">
      <c r="C161" s="61"/>
      <c r="D161" s="61"/>
      <c r="E161" s="61"/>
      <c r="F161" s="61"/>
      <c r="G161" s="61"/>
      <c r="H161" s="1"/>
    </row>
    <row r="162" spans="3:8" x14ac:dyDescent="0.25">
      <c r="C162" s="61"/>
      <c r="D162" s="61"/>
      <c r="E162" s="61"/>
      <c r="F162" s="61"/>
      <c r="G162" s="61"/>
      <c r="H162" s="1"/>
    </row>
    <row r="163" spans="3:8" x14ac:dyDescent="0.25">
      <c r="C163" s="61"/>
      <c r="D163" s="61"/>
      <c r="E163" s="61"/>
      <c r="F163" s="61"/>
      <c r="G163" s="61"/>
      <c r="H163" s="1"/>
    </row>
    <row r="164" spans="3:8" x14ac:dyDescent="0.25">
      <c r="C164" s="61"/>
      <c r="D164" s="61"/>
      <c r="E164" s="61"/>
      <c r="F164" s="61"/>
      <c r="G164" s="61"/>
      <c r="H164" s="1"/>
    </row>
    <row r="165" spans="3:8" x14ac:dyDescent="0.25">
      <c r="C165" s="61"/>
      <c r="D165" s="61"/>
      <c r="E165" s="61"/>
      <c r="F165" s="61"/>
      <c r="G165" s="61"/>
      <c r="H165" s="1"/>
    </row>
    <row r="166" spans="3:8" x14ac:dyDescent="0.25">
      <c r="C166" s="61"/>
      <c r="D166" s="61"/>
      <c r="E166" s="61"/>
      <c r="F166" s="61"/>
      <c r="G166" s="61"/>
      <c r="H166" s="1"/>
    </row>
    <row r="167" spans="3:8" x14ac:dyDescent="0.25">
      <c r="C167" s="61"/>
      <c r="D167" s="61"/>
      <c r="E167" s="61"/>
      <c r="F167" s="61"/>
      <c r="G167" s="61"/>
      <c r="H167" s="1"/>
    </row>
    <row r="168" spans="3:8" x14ac:dyDescent="0.25">
      <c r="C168" s="61"/>
      <c r="D168" s="61"/>
      <c r="E168" s="61"/>
      <c r="F168" s="61"/>
      <c r="G168" s="61"/>
      <c r="H168" s="1"/>
    </row>
    <row r="169" spans="3:8" x14ac:dyDescent="0.25">
      <c r="C169" s="61"/>
      <c r="D169" s="61"/>
      <c r="E169" s="61"/>
      <c r="F169" s="61"/>
      <c r="G169" s="61"/>
      <c r="H169" s="1"/>
    </row>
    <row r="170" spans="3:8" x14ac:dyDescent="0.25">
      <c r="C170" s="61"/>
      <c r="D170" s="61"/>
      <c r="E170" s="61"/>
      <c r="F170" s="61"/>
      <c r="G170" s="61"/>
      <c r="H170" s="1"/>
    </row>
    <row r="171" spans="3:8" x14ac:dyDescent="0.25">
      <c r="C171" s="61"/>
      <c r="D171" s="61"/>
      <c r="E171" s="61"/>
      <c r="F171" s="61"/>
      <c r="G171" s="61"/>
      <c r="H171" s="1"/>
    </row>
    <row r="172" spans="3:8" x14ac:dyDescent="0.25">
      <c r="C172" s="61"/>
      <c r="D172" s="61"/>
      <c r="E172" s="61"/>
      <c r="F172" s="61"/>
      <c r="G172" s="61"/>
      <c r="H172" s="1"/>
    </row>
    <row r="173" spans="3:8" x14ac:dyDescent="0.25">
      <c r="C173" s="61"/>
      <c r="D173" s="61"/>
      <c r="E173" s="61"/>
      <c r="F173" s="61"/>
      <c r="G173" s="61"/>
      <c r="H173" s="1"/>
    </row>
    <row r="174" spans="3:8" x14ac:dyDescent="0.25">
      <c r="C174" s="61"/>
      <c r="D174" s="61"/>
      <c r="E174" s="61"/>
      <c r="F174" s="61"/>
      <c r="G174" s="61"/>
      <c r="H174" s="1"/>
    </row>
    <row r="175" spans="3:8" x14ac:dyDescent="0.25">
      <c r="C175" s="61"/>
      <c r="D175" s="61"/>
      <c r="E175" s="61"/>
      <c r="F175" s="61"/>
      <c r="G175" s="61"/>
      <c r="H175" s="1"/>
    </row>
    <row r="176" spans="3:8" x14ac:dyDescent="0.25">
      <c r="C176" s="61"/>
      <c r="D176" s="61"/>
      <c r="E176" s="61"/>
      <c r="F176" s="61"/>
      <c r="G176" s="61"/>
      <c r="H176" s="1"/>
    </row>
    <row r="177" spans="3:8" x14ac:dyDescent="0.25">
      <c r="C177" s="61"/>
      <c r="D177" s="61"/>
      <c r="E177" s="61"/>
      <c r="F177" s="61"/>
      <c r="G177" s="61"/>
      <c r="H177" s="1"/>
    </row>
    <row r="178" spans="3:8" x14ac:dyDescent="0.25">
      <c r="C178" s="61"/>
      <c r="D178" s="61"/>
      <c r="E178" s="61"/>
      <c r="F178" s="61"/>
      <c r="G178" s="61"/>
      <c r="H178" s="1"/>
    </row>
    <row r="179" spans="3:8" x14ac:dyDescent="0.25">
      <c r="C179" s="61"/>
      <c r="D179" s="61"/>
      <c r="E179" s="61"/>
      <c r="F179" s="61"/>
      <c r="G179" s="61"/>
      <c r="H179" s="1"/>
    </row>
    <row r="180" spans="3:8" x14ac:dyDescent="0.25">
      <c r="C180" s="61"/>
      <c r="D180" s="61"/>
      <c r="E180" s="61"/>
      <c r="F180" s="61"/>
      <c r="G180" s="61"/>
      <c r="H180" s="1"/>
    </row>
    <row r="181" spans="3:8" x14ac:dyDescent="0.25">
      <c r="C181" s="61"/>
      <c r="D181" s="61"/>
      <c r="E181" s="61"/>
      <c r="F181" s="61"/>
      <c r="G181" s="61"/>
      <c r="H181" s="1"/>
    </row>
    <row r="182" spans="3:8" x14ac:dyDescent="0.25">
      <c r="C182" s="61"/>
      <c r="D182" s="61"/>
      <c r="E182" s="61"/>
      <c r="F182" s="61"/>
      <c r="G182" s="61"/>
      <c r="H182" s="1"/>
    </row>
    <row r="183" spans="3:8" x14ac:dyDescent="0.25">
      <c r="C183" s="61"/>
      <c r="D183" s="61"/>
      <c r="E183" s="61"/>
      <c r="F183" s="61"/>
      <c r="G183" s="61"/>
      <c r="H183" s="1"/>
    </row>
    <row r="184" spans="3:8" x14ac:dyDescent="0.25">
      <c r="C184" s="61"/>
      <c r="D184" s="61"/>
      <c r="E184" s="61"/>
      <c r="F184" s="61"/>
      <c r="G184" s="61"/>
      <c r="H184" s="1"/>
    </row>
    <row r="185" spans="3:8" x14ac:dyDescent="0.25">
      <c r="C185" s="61"/>
      <c r="D185" s="61"/>
      <c r="E185" s="61"/>
      <c r="F185" s="61"/>
      <c r="G185" s="61"/>
      <c r="H185" s="1"/>
    </row>
    <row r="186" spans="3:8" x14ac:dyDescent="0.25">
      <c r="C186" s="61"/>
      <c r="D186" s="61"/>
      <c r="E186" s="61"/>
      <c r="F186" s="61"/>
      <c r="G186" s="61"/>
      <c r="H186" s="1"/>
    </row>
    <row r="187" spans="3:8" x14ac:dyDescent="0.25">
      <c r="C187" s="61"/>
      <c r="D187" s="61"/>
      <c r="E187" s="61"/>
      <c r="F187" s="61"/>
      <c r="G187" s="61"/>
      <c r="H187" s="1"/>
    </row>
    <row r="188" spans="3:8" x14ac:dyDescent="0.25">
      <c r="C188" s="61"/>
      <c r="D188" s="61"/>
      <c r="E188" s="61"/>
      <c r="F188" s="61"/>
      <c r="G188" s="61"/>
      <c r="H188" s="1"/>
    </row>
    <row r="189" spans="3:8" x14ac:dyDescent="0.25">
      <c r="C189" s="61"/>
      <c r="D189" s="61"/>
      <c r="E189" s="61"/>
      <c r="F189" s="61"/>
      <c r="G189" s="61"/>
      <c r="H189" s="1"/>
    </row>
    <row r="190" spans="3:8" x14ac:dyDescent="0.25">
      <c r="C190" s="61"/>
      <c r="D190" s="61"/>
      <c r="E190" s="61"/>
      <c r="F190" s="61"/>
      <c r="G190" s="61"/>
      <c r="H190" s="1"/>
    </row>
    <row r="191" spans="3:8" x14ac:dyDescent="0.25">
      <c r="C191" s="61"/>
      <c r="D191" s="61"/>
      <c r="E191" s="61"/>
      <c r="F191" s="61"/>
      <c r="G191" s="61"/>
      <c r="H191" s="1"/>
    </row>
    <row r="192" spans="3:8" x14ac:dyDescent="0.25">
      <c r="C192" s="61"/>
      <c r="D192" s="61"/>
      <c r="E192" s="61"/>
      <c r="F192" s="61"/>
      <c r="G192" s="61"/>
      <c r="H192" s="1"/>
    </row>
    <row r="193" spans="3:8" x14ac:dyDescent="0.25">
      <c r="C193" s="61"/>
      <c r="D193" s="61"/>
      <c r="E193" s="61"/>
      <c r="F193" s="61"/>
      <c r="G193" s="61"/>
      <c r="H193" s="1"/>
    </row>
    <row r="194" spans="3:8" x14ac:dyDescent="0.25">
      <c r="C194" s="61"/>
      <c r="D194" s="61"/>
      <c r="E194" s="61"/>
      <c r="F194" s="61"/>
      <c r="G194" s="61"/>
      <c r="H194" s="1"/>
    </row>
    <row r="195" spans="3:8" x14ac:dyDescent="0.25">
      <c r="C195" s="61"/>
      <c r="D195" s="61"/>
      <c r="E195" s="61"/>
      <c r="F195" s="61"/>
      <c r="G195" s="61"/>
      <c r="H195" s="1"/>
    </row>
    <row r="196" spans="3:8" x14ac:dyDescent="0.25">
      <c r="C196" s="61"/>
      <c r="D196" s="61"/>
      <c r="E196" s="61"/>
      <c r="F196" s="61"/>
      <c r="G196" s="61"/>
      <c r="H196" s="1"/>
    </row>
    <row r="197" spans="3:8" x14ac:dyDescent="0.25">
      <c r="C197" s="61"/>
      <c r="D197" s="61"/>
      <c r="E197" s="61"/>
      <c r="F197" s="61"/>
      <c r="G197" s="61"/>
      <c r="H197" s="1"/>
    </row>
    <row r="198" spans="3:8" x14ac:dyDescent="0.25">
      <c r="C198" s="61"/>
      <c r="D198" s="61"/>
      <c r="E198" s="61"/>
      <c r="F198" s="61"/>
      <c r="G198" s="61"/>
      <c r="H198" s="1"/>
    </row>
    <row r="199" spans="3:8" x14ac:dyDescent="0.25">
      <c r="C199" s="61"/>
      <c r="D199" s="61"/>
      <c r="E199" s="61"/>
      <c r="F199" s="61"/>
      <c r="G199" s="61"/>
      <c r="H199" s="1"/>
    </row>
    <row r="200" spans="3:8" x14ac:dyDescent="0.25">
      <c r="C200" s="61"/>
      <c r="D200" s="61"/>
      <c r="E200" s="61"/>
      <c r="F200" s="61"/>
      <c r="G200" s="61"/>
      <c r="H200" s="1"/>
    </row>
    <row r="201" spans="3:8" x14ac:dyDescent="0.25">
      <c r="C201" s="61"/>
      <c r="D201" s="61"/>
      <c r="E201" s="61"/>
      <c r="F201" s="61"/>
      <c r="G201" s="61"/>
      <c r="H201" s="1"/>
    </row>
    <row r="202" spans="3:8" x14ac:dyDescent="0.25">
      <c r="C202" s="61"/>
      <c r="D202" s="61"/>
      <c r="E202" s="61"/>
      <c r="F202" s="61"/>
      <c r="G202" s="61"/>
      <c r="H202" s="1"/>
    </row>
    <row r="203" spans="3:8" x14ac:dyDescent="0.25">
      <c r="C203" s="61"/>
      <c r="D203" s="61"/>
      <c r="E203" s="61"/>
      <c r="F203" s="61"/>
      <c r="G203" s="61"/>
      <c r="H203" s="1"/>
    </row>
    <row r="204" spans="3:8" x14ac:dyDescent="0.25">
      <c r="C204" s="61"/>
      <c r="D204" s="61"/>
      <c r="E204" s="61"/>
      <c r="F204" s="61"/>
      <c r="G204" s="61"/>
      <c r="H204" s="1"/>
    </row>
    <row r="205" spans="3:8" x14ac:dyDescent="0.25">
      <c r="C205" s="61"/>
      <c r="D205" s="61"/>
      <c r="E205" s="61"/>
      <c r="F205" s="61"/>
      <c r="G205" s="61"/>
      <c r="H205" s="1"/>
    </row>
    <row r="206" spans="3:8" x14ac:dyDescent="0.25">
      <c r="C206" s="61"/>
      <c r="D206" s="61"/>
      <c r="E206" s="61"/>
      <c r="F206" s="61"/>
      <c r="G206" s="61"/>
      <c r="H206" s="1"/>
    </row>
    <row r="207" spans="3:8" x14ac:dyDescent="0.25">
      <c r="C207" s="61"/>
      <c r="D207" s="61"/>
      <c r="E207" s="61"/>
      <c r="F207" s="61"/>
      <c r="G207" s="61"/>
      <c r="H207" s="1"/>
    </row>
    <row r="208" spans="3:8" x14ac:dyDescent="0.25">
      <c r="C208" s="61"/>
      <c r="D208" s="61"/>
      <c r="E208" s="61"/>
      <c r="F208" s="61"/>
      <c r="G208" s="61"/>
      <c r="H208" s="1"/>
    </row>
    <row r="209" spans="3:8" x14ac:dyDescent="0.25">
      <c r="C209" s="61"/>
      <c r="D209" s="61"/>
      <c r="E209" s="61"/>
      <c r="F209" s="61"/>
      <c r="G209" s="61"/>
      <c r="H209" s="1"/>
    </row>
    <row r="210" spans="3:8" x14ac:dyDescent="0.25">
      <c r="C210" s="61"/>
      <c r="D210" s="61"/>
      <c r="E210" s="61"/>
      <c r="F210" s="61"/>
      <c r="G210" s="61"/>
      <c r="H210" s="1"/>
    </row>
    <row r="211" spans="3:8" x14ac:dyDescent="0.25">
      <c r="C211" s="61"/>
      <c r="D211" s="61"/>
      <c r="E211" s="61"/>
      <c r="F211" s="61"/>
      <c r="G211" s="61"/>
      <c r="H211" s="1"/>
    </row>
    <row r="212" spans="3:8" x14ac:dyDescent="0.25">
      <c r="C212" s="61"/>
      <c r="D212" s="61"/>
      <c r="E212" s="61"/>
      <c r="F212" s="61"/>
      <c r="G212" s="61"/>
      <c r="H212" s="1"/>
    </row>
    <row r="213" spans="3:8" x14ac:dyDescent="0.25">
      <c r="C213" s="61"/>
      <c r="D213" s="61"/>
      <c r="E213" s="61"/>
      <c r="F213" s="61"/>
      <c r="G213" s="61"/>
      <c r="H213" s="1"/>
    </row>
    <row r="214" spans="3:8" x14ac:dyDescent="0.25">
      <c r="C214" s="61"/>
      <c r="D214" s="61"/>
      <c r="E214" s="61"/>
      <c r="F214" s="61"/>
      <c r="G214" s="61"/>
      <c r="H214" s="1"/>
    </row>
    <row r="215" spans="3:8" x14ac:dyDescent="0.25">
      <c r="C215" s="61"/>
      <c r="D215" s="61"/>
      <c r="E215" s="61"/>
      <c r="F215" s="61"/>
      <c r="G215" s="61"/>
      <c r="H215" s="1"/>
    </row>
    <row r="216" spans="3:8" x14ac:dyDescent="0.25">
      <c r="C216" s="61"/>
      <c r="D216" s="61"/>
      <c r="E216" s="61"/>
      <c r="F216" s="61"/>
      <c r="G216" s="61"/>
      <c r="H216" s="1"/>
    </row>
    <row r="217" spans="3:8" x14ac:dyDescent="0.25">
      <c r="C217" s="61"/>
      <c r="D217" s="61"/>
      <c r="E217" s="61"/>
      <c r="F217" s="61"/>
      <c r="G217" s="61"/>
      <c r="H217" s="1"/>
    </row>
    <row r="218" spans="3:8" x14ac:dyDescent="0.25">
      <c r="C218" s="61"/>
      <c r="D218" s="61"/>
      <c r="E218" s="61"/>
      <c r="F218" s="61"/>
      <c r="G218" s="61"/>
      <c r="H218" s="1"/>
    </row>
    <row r="219" spans="3:8" x14ac:dyDescent="0.25">
      <c r="C219" s="61"/>
      <c r="D219" s="61"/>
      <c r="E219" s="61"/>
      <c r="F219" s="61"/>
      <c r="G219" s="61"/>
      <c r="H219" s="1"/>
    </row>
    <row r="220" spans="3:8" x14ac:dyDescent="0.25">
      <c r="C220" s="61"/>
      <c r="D220" s="61"/>
      <c r="E220" s="61"/>
      <c r="F220" s="61"/>
      <c r="G220" s="61"/>
      <c r="H220" s="1"/>
    </row>
    <row r="221" spans="3:8" x14ac:dyDescent="0.25">
      <c r="C221" s="61"/>
      <c r="D221" s="61"/>
      <c r="E221" s="61"/>
      <c r="F221" s="61"/>
      <c r="G221" s="61"/>
      <c r="H221" s="1"/>
    </row>
    <row r="222" spans="3:8" x14ac:dyDescent="0.25">
      <c r="C222" s="61"/>
      <c r="D222" s="61"/>
      <c r="E222" s="61"/>
      <c r="F222" s="61"/>
      <c r="G222" s="61"/>
      <c r="H222" s="1"/>
    </row>
    <row r="223" spans="3:8" x14ac:dyDescent="0.25">
      <c r="C223" s="61"/>
      <c r="D223" s="61"/>
      <c r="E223" s="61"/>
      <c r="F223" s="61"/>
      <c r="G223" s="61"/>
      <c r="H223" s="1"/>
    </row>
    <row r="224" spans="3:8" x14ac:dyDescent="0.25">
      <c r="C224" s="61"/>
      <c r="D224" s="61"/>
      <c r="E224" s="61"/>
      <c r="F224" s="61"/>
      <c r="G224" s="61"/>
      <c r="H224" s="1"/>
    </row>
    <row r="225" spans="3:8" x14ac:dyDescent="0.25">
      <c r="C225" s="61"/>
      <c r="D225" s="61"/>
      <c r="E225" s="61"/>
      <c r="F225" s="61"/>
      <c r="G225" s="61"/>
      <c r="H225" s="1"/>
    </row>
    <row r="226" spans="3:8" x14ac:dyDescent="0.25">
      <c r="C226" s="61"/>
      <c r="D226" s="61"/>
      <c r="E226" s="61"/>
      <c r="F226" s="61"/>
      <c r="G226" s="61"/>
      <c r="H226" s="1"/>
    </row>
    <row r="227" spans="3:8" x14ac:dyDescent="0.25">
      <c r="C227" s="61"/>
      <c r="D227" s="61"/>
      <c r="E227" s="61"/>
      <c r="F227" s="61"/>
      <c r="G227" s="61"/>
      <c r="H227" s="1"/>
    </row>
    <row r="228" spans="3:8" x14ac:dyDescent="0.25">
      <c r="C228" s="61"/>
      <c r="D228" s="61"/>
      <c r="E228" s="61"/>
      <c r="F228" s="61"/>
      <c r="G228" s="61"/>
      <c r="H228" s="1"/>
    </row>
    <row r="229" spans="3:8" x14ac:dyDescent="0.25">
      <c r="C229" s="61"/>
      <c r="D229" s="61"/>
      <c r="E229" s="61"/>
      <c r="F229" s="61"/>
      <c r="G229" s="61"/>
      <c r="H229" s="1"/>
    </row>
    <row r="230" spans="3:8" x14ac:dyDescent="0.25">
      <c r="C230" s="61"/>
      <c r="D230" s="61"/>
      <c r="E230" s="61"/>
      <c r="F230" s="61"/>
      <c r="G230" s="61"/>
      <c r="H230" s="1"/>
    </row>
    <row r="231" spans="3:8" x14ac:dyDescent="0.25">
      <c r="C231" s="61"/>
      <c r="D231" s="61"/>
      <c r="E231" s="61"/>
      <c r="F231" s="61"/>
      <c r="G231" s="61"/>
      <c r="H231" s="1"/>
    </row>
    <row r="232" spans="3:8" x14ac:dyDescent="0.25">
      <c r="C232" s="61"/>
      <c r="D232" s="61"/>
      <c r="E232" s="61"/>
      <c r="F232" s="61"/>
      <c r="G232" s="61"/>
      <c r="H232" s="1"/>
    </row>
    <row r="233" spans="3:8" x14ac:dyDescent="0.25">
      <c r="C233" s="61"/>
      <c r="D233" s="61"/>
      <c r="E233" s="61"/>
      <c r="F233" s="61"/>
      <c r="G233" s="61"/>
      <c r="H233" s="1"/>
    </row>
    <row r="234" spans="3:8" x14ac:dyDescent="0.25">
      <c r="C234" s="61"/>
      <c r="D234" s="61"/>
      <c r="E234" s="61"/>
      <c r="F234" s="61"/>
      <c r="G234" s="61"/>
      <c r="H234" s="1"/>
    </row>
    <row r="235" spans="3:8" x14ac:dyDescent="0.25">
      <c r="C235" s="61"/>
      <c r="D235" s="61"/>
      <c r="E235" s="61"/>
      <c r="F235" s="61"/>
      <c r="G235" s="61"/>
      <c r="H235" s="1"/>
    </row>
    <row r="236" spans="3:8" x14ac:dyDescent="0.25">
      <c r="C236" s="61"/>
      <c r="D236" s="61"/>
      <c r="E236" s="61"/>
      <c r="F236" s="61"/>
      <c r="G236" s="61"/>
      <c r="H236" s="1"/>
    </row>
    <row r="237" spans="3:8" x14ac:dyDescent="0.25">
      <c r="C237" s="61"/>
      <c r="D237" s="61"/>
      <c r="E237" s="61"/>
      <c r="F237" s="61"/>
      <c r="G237" s="61"/>
      <c r="H237" s="1"/>
    </row>
    <row r="238" spans="3:8" x14ac:dyDescent="0.25">
      <c r="C238" s="61"/>
      <c r="D238" s="61"/>
      <c r="E238" s="61"/>
      <c r="F238" s="61"/>
      <c r="G238" s="61"/>
      <c r="H238" s="1"/>
    </row>
    <row r="239" spans="3:8" x14ac:dyDescent="0.25">
      <c r="C239" s="61"/>
      <c r="D239" s="61"/>
      <c r="E239" s="61"/>
      <c r="F239" s="61"/>
      <c r="G239" s="61"/>
      <c r="H239" s="1"/>
    </row>
    <row r="240" spans="3:8" x14ac:dyDescent="0.25">
      <c r="C240" s="61"/>
      <c r="D240" s="61"/>
      <c r="E240" s="61"/>
      <c r="F240" s="61"/>
      <c r="G240" s="61"/>
      <c r="H240" s="1"/>
    </row>
    <row r="241" spans="3:8" x14ac:dyDescent="0.25">
      <c r="C241" s="61"/>
      <c r="D241" s="61"/>
      <c r="E241" s="61"/>
      <c r="F241" s="61"/>
      <c r="G241" s="61"/>
      <c r="H241" s="1"/>
    </row>
    <row r="242" spans="3:8" x14ac:dyDescent="0.25">
      <c r="C242" s="61"/>
      <c r="D242" s="61"/>
      <c r="E242" s="61"/>
      <c r="F242" s="61"/>
      <c r="G242" s="61"/>
      <c r="H242" s="1"/>
    </row>
    <row r="243" spans="3:8" x14ac:dyDescent="0.25">
      <c r="C243" s="61"/>
      <c r="D243" s="61"/>
      <c r="E243" s="61"/>
      <c r="F243" s="61"/>
      <c r="G243" s="61"/>
      <c r="H243" s="1"/>
    </row>
    <row r="244" spans="3:8" x14ac:dyDescent="0.25">
      <c r="C244" s="61"/>
      <c r="D244" s="61"/>
      <c r="E244" s="61"/>
      <c r="F244" s="61"/>
      <c r="G244" s="61"/>
      <c r="H244" s="1"/>
    </row>
    <row r="245" spans="3:8" x14ac:dyDescent="0.25">
      <c r="C245" s="61"/>
      <c r="D245" s="61"/>
      <c r="E245" s="61"/>
      <c r="F245" s="61"/>
      <c r="G245" s="61"/>
      <c r="H245" s="1"/>
    </row>
    <row r="246" spans="3:8" x14ac:dyDescent="0.25">
      <c r="C246" s="61"/>
      <c r="D246" s="61"/>
      <c r="E246" s="61"/>
      <c r="F246" s="61"/>
      <c r="G246" s="61"/>
      <c r="H246" s="1"/>
    </row>
    <row r="247" spans="3:8" x14ac:dyDescent="0.25">
      <c r="C247" s="61"/>
      <c r="D247" s="61"/>
      <c r="E247" s="61"/>
      <c r="F247" s="61"/>
      <c r="G247" s="61"/>
      <c r="H247" s="1"/>
    </row>
    <row r="248" spans="3:8" x14ac:dyDescent="0.25">
      <c r="C248" s="61"/>
      <c r="D248" s="61"/>
      <c r="E248" s="61"/>
      <c r="F248" s="61"/>
      <c r="G248" s="61"/>
      <c r="H248" s="1"/>
    </row>
    <row r="249" spans="3:8" x14ac:dyDescent="0.25">
      <c r="C249" s="61"/>
      <c r="D249" s="61"/>
      <c r="E249" s="61"/>
      <c r="F249" s="61"/>
      <c r="G249" s="61"/>
      <c r="H249" s="1"/>
    </row>
    <row r="250" spans="3:8" x14ac:dyDescent="0.25">
      <c r="C250" s="61"/>
      <c r="D250" s="61"/>
      <c r="E250" s="61"/>
      <c r="F250" s="61"/>
      <c r="G250" s="61"/>
      <c r="H250" s="1"/>
    </row>
    <row r="251" spans="3:8" x14ac:dyDescent="0.25">
      <c r="C251" s="61"/>
      <c r="D251" s="61"/>
      <c r="E251" s="61"/>
      <c r="F251" s="61"/>
      <c r="G251" s="61"/>
      <c r="H251" s="1"/>
    </row>
    <row r="252" spans="3:8" x14ac:dyDescent="0.25">
      <c r="C252" s="61"/>
      <c r="D252" s="61"/>
      <c r="E252" s="61"/>
      <c r="F252" s="61"/>
      <c r="G252" s="61"/>
      <c r="H252" s="1"/>
    </row>
    <row r="253" spans="3:8" x14ac:dyDescent="0.25">
      <c r="C253" s="61"/>
      <c r="D253" s="61"/>
      <c r="E253" s="61"/>
      <c r="F253" s="61"/>
      <c r="G253" s="61"/>
      <c r="H253" s="1"/>
    </row>
    <row r="254" spans="3:8" x14ac:dyDescent="0.25">
      <c r="C254" s="61"/>
      <c r="D254" s="61"/>
      <c r="E254" s="61"/>
      <c r="F254" s="61"/>
      <c r="G254" s="61"/>
      <c r="H254" s="1"/>
    </row>
    <row r="255" spans="3:8" x14ac:dyDescent="0.25">
      <c r="C255" s="61"/>
      <c r="D255" s="61"/>
      <c r="E255" s="61"/>
      <c r="F255" s="61"/>
      <c r="G255" s="61"/>
      <c r="H255" s="1"/>
    </row>
    <row r="256" spans="3:8" x14ac:dyDescent="0.25">
      <c r="C256" s="61"/>
      <c r="D256" s="61"/>
      <c r="E256" s="61"/>
      <c r="F256" s="61"/>
      <c r="G256" s="61"/>
      <c r="H256" s="1"/>
    </row>
    <row r="257" spans="3:8" x14ac:dyDescent="0.25">
      <c r="C257" s="61"/>
      <c r="D257" s="61"/>
      <c r="E257" s="61"/>
      <c r="F257" s="61"/>
      <c r="G257" s="61"/>
      <c r="H257" s="1"/>
    </row>
    <row r="258" spans="3:8" x14ac:dyDescent="0.25">
      <c r="C258" s="61"/>
      <c r="D258" s="61"/>
      <c r="E258" s="61"/>
      <c r="F258" s="61"/>
      <c r="G258" s="61"/>
      <c r="H258" s="1"/>
    </row>
    <row r="259" spans="3:8" x14ac:dyDescent="0.25">
      <c r="C259" s="61"/>
      <c r="D259" s="61"/>
      <c r="E259" s="61"/>
      <c r="F259" s="61"/>
      <c r="G259" s="61"/>
      <c r="H259" s="1"/>
    </row>
    <row r="260" spans="3:8" x14ac:dyDescent="0.25">
      <c r="C260" s="61"/>
      <c r="D260" s="61"/>
      <c r="E260" s="61"/>
      <c r="F260" s="61"/>
      <c r="G260" s="61"/>
      <c r="H260" s="1"/>
    </row>
    <row r="261" spans="3:8" x14ac:dyDescent="0.25">
      <c r="C261" s="61"/>
      <c r="D261" s="61"/>
      <c r="E261" s="61"/>
      <c r="F261" s="61"/>
      <c r="G261" s="61"/>
      <c r="H261" s="1"/>
    </row>
    <row r="262" spans="3:8" x14ac:dyDescent="0.25">
      <c r="C262" s="61"/>
      <c r="D262" s="61"/>
      <c r="E262" s="61"/>
      <c r="F262" s="61"/>
      <c r="G262" s="61"/>
      <c r="H262" s="1"/>
    </row>
    <row r="263" spans="3:8" x14ac:dyDescent="0.25">
      <c r="C263" s="61"/>
      <c r="D263" s="61"/>
      <c r="E263" s="61"/>
      <c r="F263" s="61"/>
      <c r="G263" s="61"/>
      <c r="H263" s="1"/>
    </row>
    <row r="264" spans="3:8" x14ac:dyDescent="0.25">
      <c r="C264" s="61"/>
      <c r="D264" s="61"/>
      <c r="E264" s="61"/>
      <c r="F264" s="61"/>
      <c r="G264" s="61"/>
      <c r="H264" s="1"/>
    </row>
    <row r="265" spans="3:8" x14ac:dyDescent="0.25">
      <c r="C265" s="61"/>
      <c r="D265" s="61"/>
      <c r="E265" s="61"/>
      <c r="F265" s="61"/>
      <c r="G265" s="61"/>
      <c r="H265" s="1"/>
    </row>
    <row r="266" spans="3:8" x14ac:dyDescent="0.25">
      <c r="C266" s="61"/>
      <c r="D266" s="61"/>
      <c r="E266" s="61"/>
      <c r="F266" s="61"/>
      <c r="G266" s="61"/>
      <c r="H266" s="1"/>
    </row>
    <row r="267" spans="3:8" x14ac:dyDescent="0.25">
      <c r="C267" s="61"/>
      <c r="D267" s="61"/>
      <c r="E267" s="61"/>
      <c r="F267" s="61"/>
      <c r="G267" s="61"/>
      <c r="H267" s="1"/>
    </row>
    <row r="268" spans="3:8" x14ac:dyDescent="0.25">
      <c r="C268" s="61"/>
      <c r="D268" s="61"/>
      <c r="E268" s="61"/>
      <c r="F268" s="61"/>
      <c r="G268" s="61"/>
      <c r="H268" s="1"/>
    </row>
    <row r="269" spans="3:8" x14ac:dyDescent="0.25">
      <c r="C269" s="61"/>
      <c r="D269" s="61"/>
      <c r="E269" s="61"/>
      <c r="F269" s="61"/>
      <c r="G269" s="61"/>
      <c r="H269" s="1"/>
    </row>
    <row r="270" spans="3:8" x14ac:dyDescent="0.25">
      <c r="C270" s="61"/>
      <c r="D270" s="61"/>
      <c r="E270" s="61"/>
      <c r="F270" s="61"/>
      <c r="G270" s="61"/>
      <c r="H270" s="1"/>
    </row>
    <row r="271" spans="3:8" x14ac:dyDescent="0.25">
      <c r="C271" s="61"/>
      <c r="D271" s="61"/>
      <c r="E271" s="61"/>
      <c r="F271" s="61"/>
      <c r="G271" s="61"/>
      <c r="H271" s="1"/>
    </row>
    <row r="272" spans="3:8" x14ac:dyDescent="0.25">
      <c r="C272" s="61"/>
      <c r="D272" s="61"/>
      <c r="E272" s="61"/>
      <c r="F272" s="61"/>
      <c r="G272" s="61"/>
      <c r="H272" s="1"/>
    </row>
    <row r="273" spans="3:8" x14ac:dyDescent="0.25">
      <c r="C273" s="61"/>
      <c r="D273" s="61"/>
      <c r="E273" s="61"/>
      <c r="F273" s="61"/>
      <c r="G273" s="61"/>
      <c r="H273" s="1"/>
    </row>
    <row r="274" spans="3:8" x14ac:dyDescent="0.25">
      <c r="C274" s="61"/>
      <c r="D274" s="61"/>
      <c r="E274" s="61"/>
      <c r="F274" s="61"/>
      <c r="G274" s="61"/>
      <c r="H274" s="1"/>
    </row>
    <row r="275" spans="3:8" x14ac:dyDescent="0.25">
      <c r="C275" s="61"/>
      <c r="D275" s="61"/>
      <c r="E275" s="61"/>
      <c r="F275" s="61"/>
      <c r="G275" s="61"/>
      <c r="H275" s="1"/>
    </row>
    <row r="276" spans="3:8" x14ac:dyDescent="0.25">
      <c r="C276" s="61"/>
      <c r="D276" s="61"/>
      <c r="E276" s="61"/>
      <c r="F276" s="61"/>
      <c r="G276" s="61"/>
      <c r="H276" s="1"/>
    </row>
    <row r="277" spans="3:8" x14ac:dyDescent="0.25">
      <c r="C277" s="61"/>
      <c r="D277" s="61"/>
      <c r="E277" s="61"/>
      <c r="F277" s="61"/>
      <c r="G277" s="61"/>
      <c r="H277" s="1"/>
    </row>
    <row r="278" spans="3:8" x14ac:dyDescent="0.25">
      <c r="C278" s="61"/>
      <c r="D278" s="61"/>
      <c r="E278" s="61"/>
      <c r="F278" s="61"/>
      <c r="G278" s="61"/>
      <c r="H278" s="1"/>
    </row>
    <row r="279" spans="3:8" x14ac:dyDescent="0.25">
      <c r="C279" s="61"/>
      <c r="D279" s="61"/>
      <c r="E279" s="61"/>
      <c r="F279" s="61"/>
      <c r="G279" s="61"/>
      <c r="H279" s="1"/>
    </row>
    <row r="280" spans="3:8" x14ac:dyDescent="0.25">
      <c r="C280" s="61"/>
      <c r="D280" s="61"/>
      <c r="E280" s="61"/>
      <c r="F280" s="61"/>
      <c r="G280" s="61"/>
      <c r="H280" s="1"/>
    </row>
    <row r="281" spans="3:8" x14ac:dyDescent="0.25">
      <c r="C281" s="61"/>
      <c r="D281" s="61"/>
      <c r="E281" s="61"/>
      <c r="F281" s="61"/>
      <c r="G281" s="61"/>
      <c r="H281" s="1"/>
    </row>
    <row r="282" spans="3:8" x14ac:dyDescent="0.25">
      <c r="C282" s="61"/>
      <c r="D282" s="61"/>
      <c r="E282" s="61"/>
      <c r="F282" s="61"/>
      <c r="G282" s="61"/>
      <c r="H282" s="1"/>
    </row>
    <row r="283" spans="3:8" x14ac:dyDescent="0.25">
      <c r="C283" s="61"/>
      <c r="D283" s="61"/>
      <c r="E283" s="61"/>
      <c r="F283" s="61"/>
      <c r="G283" s="61"/>
      <c r="H283" s="1"/>
    </row>
    <row r="284" spans="3:8" x14ac:dyDescent="0.25">
      <c r="C284" s="61"/>
      <c r="D284" s="61"/>
      <c r="E284" s="61"/>
      <c r="F284" s="61"/>
      <c r="G284" s="61"/>
      <c r="H284" s="1"/>
    </row>
    <row r="285" spans="3:8" x14ac:dyDescent="0.25">
      <c r="C285" s="61"/>
      <c r="D285" s="61"/>
      <c r="E285" s="61"/>
      <c r="F285" s="61"/>
      <c r="G285" s="61"/>
      <c r="H285" s="1"/>
    </row>
    <row r="286" spans="3:8" x14ac:dyDescent="0.25">
      <c r="C286" s="61"/>
      <c r="D286" s="61"/>
      <c r="E286" s="61"/>
      <c r="F286" s="61"/>
      <c r="G286" s="61"/>
      <c r="H286" s="1"/>
    </row>
    <row r="287" spans="3:8" x14ac:dyDescent="0.25">
      <c r="C287" s="61"/>
      <c r="D287" s="61"/>
      <c r="E287" s="61"/>
      <c r="F287" s="61"/>
      <c r="G287" s="61"/>
      <c r="H287" s="1"/>
    </row>
    <row r="288" spans="3:8" x14ac:dyDescent="0.25">
      <c r="C288" s="61"/>
      <c r="D288" s="61"/>
      <c r="E288" s="61"/>
      <c r="F288" s="61"/>
      <c r="G288" s="61"/>
      <c r="H288" s="1"/>
    </row>
    <row r="289" spans="3:8" x14ac:dyDescent="0.25">
      <c r="C289" s="61"/>
      <c r="D289" s="61"/>
      <c r="E289" s="61"/>
      <c r="F289" s="61"/>
      <c r="G289" s="61"/>
      <c r="H289" s="1"/>
    </row>
    <row r="290" spans="3:8" x14ac:dyDescent="0.25">
      <c r="C290" s="61"/>
      <c r="D290" s="61"/>
      <c r="E290" s="61"/>
      <c r="F290" s="61"/>
      <c r="G290" s="61"/>
      <c r="H290" s="1"/>
    </row>
    <row r="291" spans="3:8" x14ac:dyDescent="0.25">
      <c r="C291" s="61"/>
      <c r="D291" s="61"/>
      <c r="E291" s="61"/>
      <c r="F291" s="61"/>
      <c r="G291" s="61"/>
      <c r="H291" s="1"/>
    </row>
    <row r="292" spans="3:8" x14ac:dyDescent="0.25">
      <c r="C292" s="61"/>
      <c r="D292" s="61"/>
      <c r="E292" s="61"/>
      <c r="F292" s="61"/>
      <c r="G292" s="61"/>
      <c r="H292" s="1"/>
    </row>
    <row r="293" spans="3:8" x14ac:dyDescent="0.25">
      <c r="C293" s="61"/>
      <c r="D293" s="61"/>
      <c r="E293" s="61"/>
      <c r="F293" s="61"/>
      <c r="G293" s="61"/>
      <c r="H293" s="1"/>
    </row>
    <row r="294" spans="3:8" x14ac:dyDescent="0.25">
      <c r="C294" s="61"/>
      <c r="D294" s="61"/>
      <c r="E294" s="61"/>
      <c r="F294" s="61"/>
      <c r="G294" s="61"/>
      <c r="H294" s="1"/>
    </row>
    <row r="295" spans="3:8" x14ac:dyDescent="0.25">
      <c r="C295" s="61"/>
      <c r="D295" s="61"/>
      <c r="E295" s="61"/>
      <c r="F295" s="61"/>
      <c r="G295" s="61"/>
      <c r="H295" s="1"/>
    </row>
    <row r="296" spans="3:8" x14ac:dyDescent="0.25">
      <c r="C296" s="61"/>
      <c r="D296" s="61"/>
      <c r="E296" s="61"/>
      <c r="F296" s="61"/>
      <c r="G296" s="61"/>
      <c r="H296" s="1"/>
    </row>
    <row r="297" spans="3:8" x14ac:dyDescent="0.25">
      <c r="C297" s="61"/>
      <c r="D297" s="61"/>
      <c r="E297" s="61"/>
      <c r="F297" s="61"/>
      <c r="G297" s="61"/>
      <c r="H297" s="1"/>
    </row>
    <row r="298" spans="3:8" x14ac:dyDescent="0.25">
      <c r="C298" s="61"/>
      <c r="D298" s="61"/>
      <c r="E298" s="61"/>
      <c r="F298" s="61"/>
      <c r="G298" s="61"/>
      <c r="H298" s="1"/>
    </row>
    <row r="299" spans="3:8" x14ac:dyDescent="0.25">
      <c r="C299" s="61"/>
      <c r="D299" s="61"/>
      <c r="E299" s="61"/>
      <c r="F299" s="61"/>
      <c r="G299" s="61"/>
      <c r="H299" s="1"/>
    </row>
    <row r="300" spans="3:8" x14ac:dyDescent="0.25">
      <c r="C300" s="61"/>
      <c r="D300" s="61"/>
      <c r="E300" s="61"/>
      <c r="F300" s="61"/>
      <c r="G300" s="61"/>
      <c r="H300" s="1"/>
    </row>
    <row r="301" spans="3:8" x14ac:dyDescent="0.25">
      <c r="C301" s="61"/>
      <c r="D301" s="61"/>
      <c r="E301" s="61"/>
      <c r="F301" s="61"/>
      <c r="G301" s="61"/>
      <c r="H301" s="1"/>
    </row>
    <row r="302" spans="3:8" x14ac:dyDescent="0.25">
      <c r="C302" s="61"/>
      <c r="D302" s="61"/>
      <c r="E302" s="61"/>
      <c r="F302" s="61"/>
      <c r="G302" s="61"/>
      <c r="H302" s="1"/>
    </row>
    <row r="303" spans="3:8" x14ac:dyDescent="0.25">
      <c r="C303" s="61"/>
      <c r="D303" s="61"/>
      <c r="E303" s="61"/>
      <c r="F303" s="61"/>
      <c r="G303" s="61"/>
      <c r="H303" s="1"/>
    </row>
    <row r="304" spans="3:8" x14ac:dyDescent="0.25">
      <c r="C304" s="61"/>
      <c r="D304" s="61"/>
      <c r="E304" s="61"/>
      <c r="F304" s="61"/>
      <c r="G304" s="61"/>
      <c r="H304" s="1"/>
    </row>
    <row r="305" spans="3:8" x14ac:dyDescent="0.25">
      <c r="C305" s="61"/>
      <c r="D305" s="61"/>
      <c r="E305" s="61"/>
      <c r="F305" s="61"/>
      <c r="G305" s="61"/>
      <c r="H305" s="1"/>
    </row>
    <row r="306" spans="3:8" x14ac:dyDescent="0.25">
      <c r="C306" s="61"/>
      <c r="D306" s="61"/>
      <c r="E306" s="61"/>
      <c r="F306" s="61"/>
      <c r="G306" s="61"/>
      <c r="H306" s="1"/>
    </row>
    <row r="307" spans="3:8" x14ac:dyDescent="0.25">
      <c r="C307" s="61"/>
      <c r="D307" s="61"/>
      <c r="E307" s="61"/>
      <c r="F307" s="61"/>
      <c r="G307" s="61"/>
      <c r="H307" s="1"/>
    </row>
    <row r="308" spans="3:8" x14ac:dyDescent="0.25">
      <c r="C308" s="61"/>
      <c r="D308" s="61"/>
      <c r="E308" s="61"/>
      <c r="F308" s="61"/>
      <c r="G308" s="61"/>
      <c r="H308" s="1"/>
    </row>
    <row r="309" spans="3:8" x14ac:dyDescent="0.25">
      <c r="C309" s="61"/>
      <c r="D309" s="61"/>
      <c r="E309" s="61"/>
      <c r="F309" s="61"/>
      <c r="G309" s="61"/>
      <c r="H309" s="1"/>
    </row>
    <row r="310" spans="3:8" x14ac:dyDescent="0.25">
      <c r="C310" s="61"/>
      <c r="D310" s="61"/>
      <c r="E310" s="61"/>
      <c r="F310" s="61"/>
      <c r="G310" s="61"/>
      <c r="H310" s="1"/>
    </row>
    <row r="311" spans="3:8" x14ac:dyDescent="0.25">
      <c r="C311" s="61"/>
      <c r="D311" s="61"/>
      <c r="E311" s="61"/>
      <c r="F311" s="61"/>
      <c r="G311" s="61"/>
      <c r="H311" s="1"/>
    </row>
    <row r="312" spans="3:8" x14ac:dyDescent="0.25">
      <c r="C312" s="61"/>
      <c r="D312" s="61"/>
      <c r="E312" s="61"/>
      <c r="F312" s="61"/>
      <c r="G312" s="61"/>
      <c r="H312" s="1"/>
    </row>
    <row r="313" spans="3:8" x14ac:dyDescent="0.25">
      <c r="C313" s="61"/>
      <c r="D313" s="61"/>
      <c r="E313" s="61"/>
      <c r="F313" s="61"/>
      <c r="G313" s="61"/>
      <c r="H313" s="1"/>
    </row>
    <row r="314" spans="3:8" x14ac:dyDescent="0.25">
      <c r="C314" s="61"/>
      <c r="D314" s="61"/>
      <c r="E314" s="61"/>
      <c r="F314" s="61"/>
      <c r="G314" s="61"/>
      <c r="H314" s="1"/>
    </row>
    <row r="315" spans="3:8" x14ac:dyDescent="0.25">
      <c r="C315" s="61"/>
      <c r="D315" s="61"/>
      <c r="E315" s="61"/>
      <c r="F315" s="61"/>
      <c r="G315" s="61"/>
      <c r="H315" s="1"/>
    </row>
    <row r="316" spans="3:8" x14ac:dyDescent="0.25">
      <c r="C316" s="61"/>
      <c r="D316" s="61"/>
      <c r="E316" s="61"/>
      <c r="F316" s="61"/>
      <c r="G316" s="61"/>
      <c r="H316" s="1"/>
    </row>
    <row r="317" spans="3:8" x14ac:dyDescent="0.25">
      <c r="C317" s="61"/>
      <c r="D317" s="61"/>
      <c r="E317" s="61"/>
      <c r="F317" s="61"/>
      <c r="G317" s="61"/>
      <c r="H317" s="1"/>
    </row>
    <row r="318" spans="3:8" x14ac:dyDescent="0.25">
      <c r="C318" s="61"/>
      <c r="D318" s="61"/>
      <c r="E318" s="61"/>
      <c r="F318" s="61"/>
      <c r="G318" s="61"/>
      <c r="H318" s="1"/>
    </row>
    <row r="319" spans="3:8" x14ac:dyDescent="0.25">
      <c r="C319" s="61"/>
      <c r="D319" s="61"/>
      <c r="E319" s="61"/>
      <c r="F319" s="61"/>
      <c r="G319" s="61"/>
      <c r="H319" s="1"/>
    </row>
    <row r="320" spans="3:8" x14ac:dyDescent="0.25">
      <c r="C320" s="61"/>
      <c r="D320" s="61"/>
      <c r="E320" s="61"/>
      <c r="F320" s="61"/>
      <c r="G320" s="61"/>
      <c r="H320" s="1"/>
    </row>
    <row r="321" spans="3:8" x14ac:dyDescent="0.25">
      <c r="C321" s="61"/>
      <c r="D321" s="61"/>
      <c r="E321" s="61"/>
      <c r="F321" s="61"/>
      <c r="G321" s="61"/>
      <c r="H321" s="1"/>
    </row>
    <row r="322" spans="3:8" x14ac:dyDescent="0.25">
      <c r="C322" s="61"/>
      <c r="D322" s="61"/>
      <c r="E322" s="61"/>
      <c r="F322" s="61"/>
      <c r="G322" s="61"/>
      <c r="H322" s="1"/>
    </row>
    <row r="323" spans="3:8" x14ac:dyDescent="0.25">
      <c r="C323" s="61"/>
      <c r="D323" s="61"/>
      <c r="E323" s="61"/>
      <c r="F323" s="61"/>
      <c r="G323" s="61"/>
      <c r="H323" s="1"/>
    </row>
    <row r="324" spans="3:8" x14ac:dyDescent="0.25">
      <c r="C324" s="61"/>
      <c r="D324" s="61"/>
      <c r="E324" s="61"/>
      <c r="F324" s="61"/>
      <c r="G324" s="61"/>
      <c r="H324" s="1"/>
    </row>
    <row r="325" spans="3:8" x14ac:dyDescent="0.25">
      <c r="C325" s="61"/>
      <c r="D325" s="61"/>
      <c r="E325" s="61"/>
      <c r="F325" s="61"/>
      <c r="G325" s="61"/>
      <c r="H325" s="1"/>
    </row>
    <row r="326" spans="3:8" x14ac:dyDescent="0.25">
      <c r="C326" s="61"/>
      <c r="D326" s="61"/>
      <c r="E326" s="61"/>
      <c r="F326" s="61"/>
      <c r="G326" s="61"/>
      <c r="H326" s="1"/>
    </row>
    <row r="327" spans="3:8" x14ac:dyDescent="0.25">
      <c r="C327" s="61"/>
      <c r="D327" s="61"/>
      <c r="E327" s="61"/>
      <c r="F327" s="61"/>
      <c r="G327" s="61"/>
      <c r="H327" s="1"/>
    </row>
    <row r="328" spans="3:8" x14ac:dyDescent="0.25">
      <c r="C328" s="61"/>
      <c r="D328" s="61"/>
      <c r="E328" s="61"/>
      <c r="F328" s="61"/>
      <c r="G328" s="61"/>
      <c r="H328" s="1"/>
    </row>
    <row r="329" spans="3:8" x14ac:dyDescent="0.25">
      <c r="C329" s="61"/>
      <c r="D329" s="61"/>
      <c r="E329" s="61"/>
      <c r="F329" s="61"/>
      <c r="G329" s="61"/>
      <c r="H329" s="1"/>
    </row>
    <row r="330" spans="3:8" x14ac:dyDescent="0.25">
      <c r="C330" s="61"/>
      <c r="D330" s="61"/>
      <c r="E330" s="61"/>
      <c r="F330" s="61"/>
      <c r="G330" s="61"/>
      <c r="H330" s="1"/>
    </row>
    <row r="331" spans="3:8" x14ac:dyDescent="0.25">
      <c r="C331" s="61"/>
      <c r="D331" s="61"/>
      <c r="E331" s="61"/>
      <c r="F331" s="61"/>
      <c r="G331" s="61"/>
      <c r="H331" s="1"/>
    </row>
    <row r="332" spans="3:8" x14ac:dyDescent="0.25">
      <c r="C332" s="61"/>
      <c r="D332" s="61"/>
      <c r="E332" s="61"/>
      <c r="F332" s="61"/>
      <c r="G332" s="61"/>
      <c r="H332" s="1"/>
    </row>
    <row r="333" spans="3:8" x14ac:dyDescent="0.25">
      <c r="C333" s="61"/>
      <c r="D333" s="61"/>
      <c r="E333" s="61"/>
      <c r="F333" s="61"/>
      <c r="G333" s="61"/>
      <c r="H333" s="1"/>
    </row>
    <row r="334" spans="3:8" x14ac:dyDescent="0.25">
      <c r="C334" s="61"/>
      <c r="D334" s="61"/>
      <c r="E334" s="61"/>
      <c r="F334" s="61"/>
      <c r="G334" s="61"/>
      <c r="H334" s="1"/>
    </row>
    <row r="335" spans="3:8" x14ac:dyDescent="0.25">
      <c r="C335" s="61"/>
      <c r="D335" s="61"/>
      <c r="E335" s="61"/>
      <c r="F335" s="61"/>
      <c r="G335" s="61"/>
      <c r="H335" s="1"/>
    </row>
    <row r="336" spans="3:8" x14ac:dyDescent="0.25">
      <c r="C336" s="61"/>
      <c r="D336" s="61"/>
      <c r="E336" s="61"/>
      <c r="F336" s="61"/>
      <c r="G336" s="61"/>
      <c r="H336" s="1"/>
    </row>
    <row r="337" spans="3:8" x14ac:dyDescent="0.25">
      <c r="C337" s="61"/>
      <c r="D337" s="61"/>
      <c r="E337" s="61"/>
      <c r="F337" s="61"/>
      <c r="G337" s="61"/>
      <c r="H337" s="1"/>
    </row>
    <row r="338" spans="3:8" x14ac:dyDescent="0.25">
      <c r="C338" s="61"/>
      <c r="D338" s="61"/>
      <c r="E338" s="61"/>
      <c r="F338" s="61"/>
      <c r="G338" s="61"/>
      <c r="H338" s="1"/>
    </row>
    <row r="339" spans="3:8" x14ac:dyDescent="0.25">
      <c r="C339" s="61"/>
      <c r="D339" s="61"/>
      <c r="E339" s="61"/>
      <c r="F339" s="61"/>
      <c r="G339" s="61"/>
      <c r="H339" s="1"/>
    </row>
    <row r="340" spans="3:8" x14ac:dyDescent="0.25">
      <c r="C340" s="61"/>
      <c r="D340" s="61"/>
      <c r="E340" s="61"/>
      <c r="F340" s="61"/>
      <c r="G340" s="61"/>
      <c r="H340" s="1"/>
    </row>
    <row r="341" spans="3:8" x14ac:dyDescent="0.25">
      <c r="C341" s="61"/>
      <c r="D341" s="61"/>
      <c r="E341" s="61"/>
      <c r="F341" s="61"/>
      <c r="G341" s="61"/>
      <c r="H341" s="1"/>
    </row>
    <row r="342" spans="3:8" x14ac:dyDescent="0.25">
      <c r="C342" s="61"/>
      <c r="D342" s="61"/>
      <c r="E342" s="61"/>
      <c r="F342" s="61"/>
      <c r="G342" s="61"/>
      <c r="H342" s="1"/>
    </row>
    <row r="343" spans="3:8" x14ac:dyDescent="0.25">
      <c r="C343" s="61"/>
      <c r="D343" s="61"/>
      <c r="E343" s="61"/>
      <c r="F343" s="61"/>
      <c r="G343" s="61"/>
      <c r="H343" s="1"/>
    </row>
    <row r="344" spans="3:8" x14ac:dyDescent="0.25">
      <c r="C344" s="61"/>
      <c r="D344" s="61"/>
      <c r="E344" s="61"/>
      <c r="F344" s="61"/>
      <c r="G344" s="61"/>
      <c r="H344" s="1"/>
    </row>
    <row r="345" spans="3:8" x14ac:dyDescent="0.25">
      <c r="C345" s="61"/>
      <c r="D345" s="61"/>
      <c r="E345" s="61"/>
      <c r="F345" s="61"/>
      <c r="G345" s="61"/>
      <c r="H345" s="1"/>
    </row>
    <row r="346" spans="3:8" x14ac:dyDescent="0.25">
      <c r="C346" s="61"/>
      <c r="D346" s="61"/>
      <c r="E346" s="61"/>
      <c r="F346" s="61"/>
      <c r="G346" s="61"/>
      <c r="H346" s="1"/>
    </row>
    <row r="347" spans="3:8" x14ac:dyDescent="0.25">
      <c r="C347" s="61"/>
      <c r="D347" s="61"/>
      <c r="E347" s="61"/>
      <c r="F347" s="61"/>
      <c r="G347" s="61"/>
      <c r="H347" s="1"/>
    </row>
    <row r="348" spans="3:8" x14ac:dyDescent="0.25">
      <c r="C348" s="61"/>
      <c r="D348" s="61"/>
      <c r="E348" s="61"/>
      <c r="F348" s="61"/>
      <c r="G348" s="61"/>
      <c r="H348" s="1"/>
    </row>
    <row r="349" spans="3:8" x14ac:dyDescent="0.25">
      <c r="C349" s="61"/>
      <c r="D349" s="61"/>
      <c r="E349" s="61"/>
      <c r="F349" s="61"/>
      <c r="G349" s="61"/>
      <c r="H349" s="1"/>
    </row>
    <row r="350" spans="3:8" x14ac:dyDescent="0.25">
      <c r="C350" s="61"/>
      <c r="D350" s="61"/>
      <c r="E350" s="61"/>
      <c r="F350" s="61"/>
      <c r="G350" s="61"/>
      <c r="H350" s="1"/>
    </row>
    <row r="351" spans="3:8" x14ac:dyDescent="0.25">
      <c r="C351" s="61"/>
      <c r="D351" s="61"/>
      <c r="E351" s="61"/>
      <c r="F351" s="61"/>
      <c r="G351" s="61"/>
      <c r="H351" s="1"/>
    </row>
    <row r="352" spans="3:8" x14ac:dyDescent="0.25">
      <c r="C352" s="61"/>
      <c r="D352" s="61"/>
      <c r="E352" s="61"/>
      <c r="F352" s="61"/>
      <c r="G352" s="61"/>
      <c r="H352" s="1"/>
    </row>
    <row r="353" spans="3:8" x14ac:dyDescent="0.25">
      <c r="C353" s="61"/>
      <c r="D353" s="61"/>
      <c r="E353" s="61"/>
      <c r="F353" s="61"/>
      <c r="G353" s="61"/>
      <c r="H353" s="1"/>
    </row>
    <row r="354" spans="3:8" x14ac:dyDescent="0.25">
      <c r="C354" s="61"/>
      <c r="D354" s="61"/>
      <c r="E354" s="61"/>
      <c r="F354" s="61"/>
      <c r="G354" s="61"/>
      <c r="H354" s="1"/>
    </row>
    <row r="355" spans="3:8" x14ac:dyDescent="0.25">
      <c r="C355" s="61"/>
      <c r="D355" s="61"/>
      <c r="E355" s="61"/>
      <c r="F355" s="61"/>
      <c r="G355" s="61"/>
      <c r="H355" s="1"/>
    </row>
    <row r="356" spans="3:8" x14ac:dyDescent="0.25">
      <c r="C356" s="61"/>
      <c r="D356" s="61"/>
      <c r="E356" s="61"/>
      <c r="F356" s="61"/>
      <c r="G356" s="61"/>
      <c r="H356" s="1"/>
    </row>
    <row r="357" spans="3:8" x14ac:dyDescent="0.25">
      <c r="C357" s="61"/>
      <c r="D357" s="61"/>
      <c r="E357" s="61"/>
      <c r="F357" s="61"/>
      <c r="G357" s="61"/>
      <c r="H357" s="1"/>
    </row>
    <row r="358" spans="3:8" x14ac:dyDescent="0.25">
      <c r="C358" s="61"/>
      <c r="D358" s="61"/>
      <c r="E358" s="61"/>
      <c r="F358" s="61"/>
      <c r="G358" s="61"/>
      <c r="H358" s="1"/>
    </row>
    <row r="359" spans="3:8" x14ac:dyDescent="0.25">
      <c r="C359" s="61"/>
      <c r="D359" s="61"/>
      <c r="E359" s="61"/>
      <c r="F359" s="61"/>
      <c r="G359" s="61"/>
      <c r="H359" s="1"/>
    </row>
    <row r="360" spans="3:8" x14ac:dyDescent="0.25">
      <c r="C360" s="61"/>
      <c r="D360" s="61"/>
      <c r="E360" s="61"/>
      <c r="F360" s="61"/>
      <c r="G360" s="61"/>
      <c r="H360" s="1"/>
    </row>
    <row r="361" spans="3:8" x14ac:dyDescent="0.25">
      <c r="C361" s="61"/>
      <c r="D361" s="61"/>
      <c r="E361" s="61"/>
      <c r="F361" s="61"/>
      <c r="G361" s="61"/>
      <c r="H361" s="1"/>
    </row>
    <row r="362" spans="3:8" x14ac:dyDescent="0.25">
      <c r="C362" s="61"/>
      <c r="D362" s="61"/>
      <c r="E362" s="61"/>
      <c r="F362" s="61"/>
      <c r="G362" s="61"/>
      <c r="H362" s="1"/>
    </row>
    <row r="363" spans="3:8" x14ac:dyDescent="0.25">
      <c r="C363" s="61"/>
      <c r="D363" s="61"/>
      <c r="E363" s="61"/>
      <c r="F363" s="61"/>
      <c r="G363" s="61"/>
      <c r="H363" s="1"/>
    </row>
    <row r="364" spans="3:8" x14ac:dyDescent="0.25">
      <c r="C364" s="61"/>
      <c r="D364" s="61"/>
      <c r="E364" s="61"/>
      <c r="F364" s="61"/>
      <c r="G364" s="61"/>
      <c r="H364" s="1"/>
    </row>
    <row r="365" spans="3:8" x14ac:dyDescent="0.25">
      <c r="C365" s="61"/>
      <c r="D365" s="61"/>
      <c r="E365" s="61"/>
      <c r="F365" s="61"/>
      <c r="G365" s="61"/>
      <c r="H365" s="1"/>
    </row>
    <row r="366" spans="3:8" x14ac:dyDescent="0.25">
      <c r="C366" s="61"/>
      <c r="D366" s="61"/>
      <c r="E366" s="61"/>
      <c r="F366" s="61"/>
      <c r="G366" s="61"/>
      <c r="H366" s="1"/>
    </row>
    <row r="367" spans="3:8" x14ac:dyDescent="0.25">
      <c r="C367" s="61"/>
      <c r="D367" s="61"/>
      <c r="E367" s="61"/>
      <c r="F367" s="61"/>
      <c r="G367" s="61"/>
      <c r="H367" s="1"/>
    </row>
    <row r="368" spans="3:8" x14ac:dyDescent="0.25">
      <c r="C368" s="61"/>
      <c r="D368" s="61"/>
      <c r="E368" s="61"/>
      <c r="F368" s="61"/>
      <c r="G368" s="61"/>
      <c r="H368" s="1"/>
    </row>
    <row r="369" spans="3:8" x14ac:dyDescent="0.25">
      <c r="C369" s="61"/>
      <c r="D369" s="61"/>
      <c r="E369" s="61"/>
      <c r="F369" s="61"/>
      <c r="G369" s="61"/>
      <c r="H369" s="1"/>
    </row>
    <row r="370" spans="3:8" x14ac:dyDescent="0.25">
      <c r="C370" s="61"/>
      <c r="D370" s="61"/>
      <c r="E370" s="61"/>
      <c r="F370" s="61"/>
      <c r="G370" s="61"/>
      <c r="H370" s="1"/>
    </row>
    <row r="371" spans="3:8" x14ac:dyDescent="0.25">
      <c r="C371" s="61"/>
      <c r="D371" s="61"/>
      <c r="E371" s="61"/>
      <c r="F371" s="61"/>
      <c r="G371" s="61"/>
      <c r="H371" s="1"/>
    </row>
    <row r="372" spans="3:8" x14ac:dyDescent="0.25">
      <c r="C372" s="61"/>
      <c r="D372" s="61"/>
      <c r="E372" s="61"/>
      <c r="F372" s="61"/>
      <c r="G372" s="61"/>
      <c r="H372" s="1"/>
    </row>
    <row r="373" spans="3:8" x14ac:dyDescent="0.25">
      <c r="C373" s="61"/>
      <c r="D373" s="61"/>
      <c r="E373" s="61"/>
      <c r="F373" s="61"/>
      <c r="G373" s="61"/>
      <c r="H373" s="1"/>
    </row>
    <row r="374" spans="3:8" x14ac:dyDescent="0.25">
      <c r="C374" s="61"/>
      <c r="D374" s="61"/>
      <c r="E374" s="61"/>
      <c r="F374" s="61"/>
      <c r="G374" s="61"/>
      <c r="H374" s="1"/>
    </row>
    <row r="375" spans="3:8" x14ac:dyDescent="0.25">
      <c r="C375" s="61"/>
      <c r="D375" s="61"/>
      <c r="E375" s="61"/>
      <c r="F375" s="61"/>
      <c r="G375" s="61"/>
      <c r="H375" s="1"/>
    </row>
    <row r="376" spans="3:8" x14ac:dyDescent="0.25">
      <c r="C376" s="61"/>
      <c r="D376" s="61"/>
      <c r="E376" s="61"/>
      <c r="F376" s="61"/>
      <c r="G376" s="61"/>
      <c r="H376" s="1"/>
    </row>
    <row r="377" spans="3:8" x14ac:dyDescent="0.25">
      <c r="C377" s="61"/>
      <c r="D377" s="61"/>
      <c r="E377" s="61"/>
      <c r="F377" s="61"/>
      <c r="G377" s="61"/>
      <c r="H377" s="1"/>
    </row>
    <row r="378" spans="3:8" x14ac:dyDescent="0.25">
      <c r="C378" s="61"/>
      <c r="D378" s="61"/>
      <c r="E378" s="61"/>
      <c r="F378" s="61"/>
      <c r="G378" s="61"/>
      <c r="H378" s="1"/>
    </row>
    <row r="379" spans="3:8" x14ac:dyDescent="0.25">
      <c r="C379" s="61"/>
      <c r="D379" s="61"/>
      <c r="E379" s="61"/>
      <c r="F379" s="61"/>
      <c r="G379" s="61"/>
      <c r="H379" s="1"/>
    </row>
    <row r="380" spans="3:8" x14ac:dyDescent="0.25">
      <c r="C380" s="61"/>
      <c r="D380" s="61"/>
      <c r="E380" s="61"/>
      <c r="F380" s="61"/>
      <c r="G380" s="61"/>
      <c r="H380" s="1"/>
    </row>
    <row r="381" spans="3:8" x14ac:dyDescent="0.25">
      <c r="C381" s="61"/>
      <c r="D381" s="61"/>
      <c r="E381" s="61"/>
      <c r="F381" s="61"/>
      <c r="G381" s="61"/>
      <c r="H381" s="1"/>
    </row>
    <row r="382" spans="3:8" x14ac:dyDescent="0.25">
      <c r="C382" s="61"/>
      <c r="D382" s="61"/>
      <c r="E382" s="61"/>
      <c r="F382" s="61"/>
      <c r="G382" s="61"/>
      <c r="H382" s="1"/>
    </row>
    <row r="383" spans="3:8" x14ac:dyDescent="0.25">
      <c r="C383" s="61"/>
      <c r="D383" s="61"/>
      <c r="E383" s="61"/>
      <c r="F383" s="61"/>
      <c r="G383" s="61"/>
      <c r="H383" s="1"/>
    </row>
    <row r="384" spans="3:8" x14ac:dyDescent="0.25">
      <c r="C384" s="61"/>
      <c r="D384" s="61"/>
      <c r="E384" s="61"/>
      <c r="F384" s="61"/>
      <c r="G384" s="61"/>
      <c r="H384" s="1"/>
    </row>
    <row r="385" spans="3:8" x14ac:dyDescent="0.25">
      <c r="C385" s="61"/>
      <c r="D385" s="61"/>
      <c r="E385" s="61"/>
      <c r="F385" s="61"/>
      <c r="G385" s="61"/>
      <c r="H385" s="1"/>
    </row>
    <row r="386" spans="3:8" x14ac:dyDescent="0.25">
      <c r="C386" s="61"/>
      <c r="D386" s="61"/>
      <c r="E386" s="61"/>
      <c r="F386" s="61"/>
      <c r="G386" s="61"/>
      <c r="H386" s="1"/>
    </row>
    <row r="387" spans="3:8" x14ac:dyDescent="0.25">
      <c r="C387" s="61"/>
      <c r="D387" s="61"/>
      <c r="E387" s="61"/>
      <c r="F387" s="61"/>
      <c r="G387" s="61"/>
      <c r="H387" s="1"/>
    </row>
    <row r="388" spans="3:8" x14ac:dyDescent="0.25">
      <c r="C388" s="61"/>
      <c r="D388" s="61"/>
      <c r="E388" s="61"/>
      <c r="F388" s="61"/>
      <c r="G388" s="61"/>
      <c r="H388" s="1"/>
    </row>
    <row r="389" spans="3:8" x14ac:dyDescent="0.25">
      <c r="C389" s="61"/>
      <c r="D389" s="61"/>
      <c r="E389" s="61"/>
      <c r="F389" s="61"/>
      <c r="G389" s="61"/>
      <c r="H389" s="1"/>
    </row>
    <row r="390" spans="3:8" x14ac:dyDescent="0.25">
      <c r="C390" s="61"/>
      <c r="D390" s="61"/>
      <c r="E390" s="61"/>
      <c r="F390" s="61"/>
      <c r="G390" s="61"/>
      <c r="H390" s="1"/>
    </row>
    <row r="391" spans="3:8" x14ac:dyDescent="0.25">
      <c r="C391" s="61"/>
      <c r="D391" s="61"/>
      <c r="E391" s="61"/>
      <c r="F391" s="61"/>
      <c r="G391" s="61"/>
      <c r="H391" s="1"/>
    </row>
    <row r="392" spans="3:8" x14ac:dyDescent="0.25">
      <c r="C392" s="61"/>
      <c r="D392" s="61"/>
      <c r="E392" s="61"/>
      <c r="F392" s="61"/>
      <c r="G392" s="61"/>
      <c r="H392" s="1"/>
    </row>
    <row r="393" spans="3:8" x14ac:dyDescent="0.25">
      <c r="C393" s="61"/>
      <c r="D393" s="61"/>
      <c r="E393" s="61"/>
      <c r="F393" s="61"/>
      <c r="G393" s="61"/>
      <c r="H393" s="1"/>
    </row>
    <row r="394" spans="3:8" x14ac:dyDescent="0.25">
      <c r="C394" s="61"/>
      <c r="D394" s="61"/>
      <c r="E394" s="61"/>
      <c r="F394" s="61"/>
      <c r="G394" s="61"/>
      <c r="H394" s="1"/>
    </row>
    <row r="395" spans="3:8" x14ac:dyDescent="0.25">
      <c r="C395" s="61"/>
      <c r="D395" s="61"/>
      <c r="E395" s="61"/>
      <c r="F395" s="61"/>
      <c r="G395" s="61"/>
      <c r="H395" s="1"/>
    </row>
    <row r="396" spans="3:8" x14ac:dyDescent="0.25">
      <c r="C396" s="61"/>
      <c r="D396" s="61"/>
      <c r="E396" s="61"/>
      <c r="F396" s="61"/>
      <c r="G396" s="61"/>
      <c r="H396" s="1"/>
    </row>
    <row r="397" spans="3:8" x14ac:dyDescent="0.25">
      <c r="C397" s="61"/>
      <c r="D397" s="61"/>
      <c r="E397" s="61"/>
      <c r="F397" s="61"/>
      <c r="G397" s="61"/>
      <c r="H397" s="1"/>
    </row>
    <row r="398" spans="3:8" x14ac:dyDescent="0.25">
      <c r="C398" s="61"/>
      <c r="D398" s="61"/>
      <c r="E398" s="61"/>
      <c r="F398" s="61"/>
      <c r="G398" s="61"/>
      <c r="H398" s="1"/>
    </row>
    <row r="399" spans="3:8" x14ac:dyDescent="0.25">
      <c r="C399" s="61"/>
      <c r="D399" s="61"/>
      <c r="E399" s="61"/>
      <c r="F399" s="61"/>
      <c r="G399" s="61"/>
      <c r="H399" s="1"/>
    </row>
    <row r="400" spans="3:8" x14ac:dyDescent="0.25">
      <c r="C400" s="61"/>
      <c r="D400" s="61"/>
      <c r="E400" s="61"/>
      <c r="F400" s="61"/>
      <c r="G400" s="61"/>
      <c r="H400" s="1"/>
    </row>
    <row r="401" spans="3:8" x14ac:dyDescent="0.25">
      <c r="C401" s="61"/>
      <c r="D401" s="61"/>
      <c r="E401" s="61"/>
      <c r="F401" s="61"/>
      <c r="G401" s="61"/>
      <c r="H401" s="1"/>
    </row>
    <row r="402" spans="3:8" x14ac:dyDescent="0.25">
      <c r="C402" s="61"/>
      <c r="D402" s="61"/>
      <c r="E402" s="61"/>
      <c r="F402" s="61"/>
      <c r="G402" s="61"/>
      <c r="H402" s="1"/>
    </row>
    <row r="403" spans="3:8" x14ac:dyDescent="0.25">
      <c r="C403" s="61"/>
      <c r="D403" s="61"/>
      <c r="E403" s="61"/>
      <c r="F403" s="61"/>
      <c r="G403" s="61"/>
      <c r="H403" s="1"/>
    </row>
    <row r="404" spans="3:8" x14ac:dyDescent="0.25">
      <c r="C404" s="61"/>
      <c r="D404" s="61"/>
      <c r="E404" s="61"/>
      <c r="F404" s="61"/>
      <c r="G404" s="61"/>
      <c r="H404" s="1"/>
    </row>
    <row r="405" spans="3:8" x14ac:dyDescent="0.25">
      <c r="C405" s="61"/>
      <c r="D405" s="61"/>
      <c r="E405" s="61"/>
      <c r="F405" s="61"/>
      <c r="G405" s="61"/>
      <c r="H405" s="1"/>
    </row>
    <row r="406" spans="3:8" x14ac:dyDescent="0.25">
      <c r="C406" s="61"/>
      <c r="D406" s="61"/>
      <c r="E406" s="61"/>
      <c r="F406" s="61"/>
      <c r="G406" s="61"/>
      <c r="H406" s="1"/>
    </row>
    <row r="407" spans="3:8" x14ac:dyDescent="0.25">
      <c r="C407" s="61"/>
      <c r="D407" s="61"/>
      <c r="E407" s="61"/>
      <c r="F407" s="61"/>
      <c r="G407" s="61"/>
      <c r="H407" s="1"/>
    </row>
    <row r="408" spans="3:8" x14ac:dyDescent="0.25">
      <c r="C408" s="61"/>
      <c r="D408" s="61"/>
      <c r="E408" s="61"/>
      <c r="F408" s="61"/>
      <c r="G408" s="61"/>
      <c r="H408" s="1"/>
    </row>
    <row r="409" spans="3:8" x14ac:dyDescent="0.25">
      <c r="C409" s="61"/>
      <c r="D409" s="61"/>
      <c r="E409" s="61"/>
      <c r="F409" s="61"/>
      <c r="G409" s="61"/>
      <c r="H409" s="1"/>
    </row>
    <row r="410" spans="3:8" x14ac:dyDescent="0.25">
      <c r="C410" s="61"/>
      <c r="D410" s="61"/>
      <c r="E410" s="61"/>
      <c r="F410" s="61"/>
      <c r="G410" s="61"/>
      <c r="H410" s="1"/>
    </row>
    <row r="411" spans="3:8" x14ac:dyDescent="0.25">
      <c r="C411" s="61"/>
      <c r="D411" s="61"/>
      <c r="E411" s="61"/>
      <c r="F411" s="61"/>
      <c r="G411" s="61"/>
      <c r="H411" s="1"/>
    </row>
    <row r="412" spans="3:8" x14ac:dyDescent="0.25">
      <c r="C412" s="61"/>
      <c r="D412" s="61"/>
      <c r="E412" s="61"/>
      <c r="F412" s="61"/>
      <c r="G412" s="61"/>
      <c r="H412" s="1"/>
    </row>
    <row r="413" spans="3:8" x14ac:dyDescent="0.25">
      <c r="C413" s="61"/>
      <c r="D413" s="61"/>
      <c r="E413" s="61"/>
      <c r="F413" s="61"/>
      <c r="G413" s="61"/>
      <c r="H413" s="1"/>
    </row>
    <row r="414" spans="3:8" x14ac:dyDescent="0.25">
      <c r="C414" s="61"/>
      <c r="D414" s="61"/>
      <c r="E414" s="61"/>
      <c r="F414" s="61"/>
      <c r="G414" s="61"/>
      <c r="H414" s="1"/>
    </row>
    <row r="415" spans="3:8" x14ac:dyDescent="0.25">
      <c r="C415" s="61"/>
      <c r="D415" s="61"/>
      <c r="E415" s="61"/>
      <c r="F415" s="61"/>
      <c r="G415" s="61"/>
      <c r="H415" s="1"/>
    </row>
    <row r="416" spans="3:8" x14ac:dyDescent="0.25">
      <c r="C416" s="61"/>
      <c r="D416" s="61"/>
      <c r="E416" s="61"/>
      <c r="F416" s="61"/>
      <c r="G416" s="61"/>
      <c r="H416" s="1"/>
    </row>
    <row r="417" spans="3:8" x14ac:dyDescent="0.25">
      <c r="C417" s="61"/>
      <c r="D417" s="61"/>
      <c r="E417" s="61"/>
      <c r="F417" s="61"/>
      <c r="G417" s="61"/>
      <c r="H417" s="1"/>
    </row>
    <row r="418" spans="3:8" x14ac:dyDescent="0.25">
      <c r="C418" s="61"/>
      <c r="D418" s="61"/>
      <c r="E418" s="61"/>
      <c r="F418" s="61"/>
      <c r="G418" s="61"/>
      <c r="H418" s="1"/>
    </row>
    <row r="419" spans="3:8" x14ac:dyDescent="0.25">
      <c r="C419" s="61"/>
      <c r="D419" s="61"/>
      <c r="E419" s="61"/>
      <c r="F419" s="61"/>
      <c r="G419" s="61"/>
      <c r="H419" s="1"/>
    </row>
    <row r="420" spans="3:8" x14ac:dyDescent="0.25">
      <c r="C420" s="61"/>
      <c r="D420" s="61"/>
      <c r="E420" s="61"/>
      <c r="F420" s="61"/>
      <c r="G420" s="61"/>
      <c r="H420" s="1"/>
    </row>
    <row r="421" spans="3:8" x14ac:dyDescent="0.25">
      <c r="C421" s="61"/>
      <c r="D421" s="61"/>
      <c r="E421" s="61"/>
      <c r="F421" s="61"/>
      <c r="G421" s="61"/>
      <c r="H421" s="1"/>
    </row>
    <row r="422" spans="3:8" x14ac:dyDescent="0.25">
      <c r="C422" s="61"/>
      <c r="D422" s="61"/>
      <c r="E422" s="61"/>
      <c r="F422" s="61"/>
      <c r="G422" s="61"/>
      <c r="H422" s="1"/>
    </row>
    <row r="423" spans="3:8" x14ac:dyDescent="0.25">
      <c r="C423" s="61"/>
      <c r="D423" s="61"/>
      <c r="E423" s="61"/>
      <c r="F423" s="61"/>
      <c r="G423" s="61"/>
      <c r="H423" s="1"/>
    </row>
    <row r="424" spans="3:8" x14ac:dyDescent="0.25">
      <c r="C424" s="61"/>
      <c r="D424" s="61"/>
      <c r="E424" s="61"/>
      <c r="F424" s="61"/>
      <c r="G424" s="61"/>
      <c r="H424" s="1"/>
    </row>
    <row r="425" spans="3:8" x14ac:dyDescent="0.25">
      <c r="C425" s="61"/>
      <c r="D425" s="61"/>
      <c r="E425" s="61"/>
      <c r="F425" s="61"/>
      <c r="G425" s="61"/>
      <c r="H425" s="1"/>
    </row>
    <row r="426" spans="3:8" x14ac:dyDescent="0.25">
      <c r="C426" s="61"/>
      <c r="D426" s="61"/>
      <c r="E426" s="61"/>
      <c r="F426" s="61"/>
      <c r="G426" s="61"/>
      <c r="H426" s="1"/>
    </row>
    <row r="427" spans="3:8" x14ac:dyDescent="0.25">
      <c r="C427" s="61"/>
      <c r="D427" s="61"/>
      <c r="E427" s="61"/>
      <c r="F427" s="61"/>
      <c r="G427" s="61"/>
      <c r="H427" s="1"/>
    </row>
    <row r="428" spans="3:8" x14ac:dyDescent="0.25">
      <c r="C428" s="61"/>
      <c r="D428" s="61"/>
      <c r="E428" s="61"/>
      <c r="F428" s="61"/>
      <c r="G428" s="61"/>
      <c r="H428" s="1"/>
    </row>
    <row r="429" spans="3:8" x14ac:dyDescent="0.25">
      <c r="C429" s="61"/>
      <c r="D429" s="61"/>
      <c r="E429" s="61"/>
      <c r="F429" s="61"/>
      <c r="G429" s="61"/>
      <c r="H429" s="1"/>
    </row>
    <row r="430" spans="3:8" x14ac:dyDescent="0.25">
      <c r="C430" s="61"/>
      <c r="D430" s="61"/>
      <c r="E430" s="61"/>
      <c r="F430" s="61"/>
      <c r="G430" s="61"/>
      <c r="H430" s="1"/>
    </row>
    <row r="431" spans="3:8" x14ac:dyDescent="0.25">
      <c r="C431" s="61"/>
      <c r="D431" s="61"/>
      <c r="E431" s="61"/>
      <c r="F431" s="61"/>
      <c r="G431" s="61"/>
      <c r="H431" s="1"/>
    </row>
    <row r="432" spans="3:8" x14ac:dyDescent="0.25">
      <c r="C432" s="61"/>
      <c r="D432" s="61"/>
      <c r="E432" s="61"/>
      <c r="F432" s="61"/>
      <c r="G432" s="61"/>
      <c r="H432" s="1"/>
    </row>
    <row r="433" spans="3:8" x14ac:dyDescent="0.25">
      <c r="C433" s="61"/>
      <c r="D433" s="61"/>
      <c r="E433" s="61"/>
      <c r="F433" s="61"/>
      <c r="G433" s="61"/>
      <c r="H433" s="1"/>
    </row>
    <row r="434" spans="3:8" x14ac:dyDescent="0.25">
      <c r="C434" s="61"/>
      <c r="D434" s="61"/>
      <c r="E434" s="61"/>
      <c r="F434" s="61"/>
      <c r="G434" s="61"/>
      <c r="H434" s="1"/>
    </row>
    <row r="435" spans="3:8" x14ac:dyDescent="0.25">
      <c r="C435" s="61"/>
      <c r="D435" s="61"/>
      <c r="E435" s="61"/>
      <c r="F435" s="61"/>
      <c r="G435" s="61"/>
      <c r="H435" s="1"/>
    </row>
    <row r="436" spans="3:8" x14ac:dyDescent="0.25">
      <c r="C436" s="61"/>
      <c r="D436" s="61"/>
      <c r="E436" s="61"/>
      <c r="F436" s="61"/>
      <c r="G436" s="61"/>
      <c r="H436" s="1"/>
    </row>
    <row r="437" spans="3:8" x14ac:dyDescent="0.25">
      <c r="C437" s="61"/>
      <c r="D437" s="61"/>
      <c r="E437" s="61"/>
      <c r="F437" s="61"/>
      <c r="G437" s="61"/>
      <c r="H437" s="1"/>
    </row>
    <row r="438" spans="3:8" x14ac:dyDescent="0.25">
      <c r="C438" s="61"/>
      <c r="D438" s="61"/>
      <c r="E438" s="61"/>
      <c r="F438" s="61"/>
      <c r="G438" s="61"/>
      <c r="H438" s="1"/>
    </row>
    <row r="439" spans="3:8" x14ac:dyDescent="0.25">
      <c r="C439" s="61"/>
      <c r="D439" s="61"/>
      <c r="E439" s="61"/>
      <c r="F439" s="61"/>
      <c r="G439" s="61"/>
      <c r="H439" s="1"/>
    </row>
    <row r="440" spans="3:8" x14ac:dyDescent="0.25">
      <c r="C440" s="61"/>
      <c r="D440" s="61"/>
      <c r="E440" s="61"/>
      <c r="F440" s="61"/>
      <c r="G440" s="61"/>
      <c r="H440" s="1"/>
    </row>
    <row r="441" spans="3:8" x14ac:dyDescent="0.25">
      <c r="C441" s="61"/>
      <c r="D441" s="61"/>
      <c r="E441" s="61"/>
      <c r="F441" s="61"/>
      <c r="G441" s="61"/>
      <c r="H441" s="1"/>
    </row>
    <row r="442" spans="3:8" x14ac:dyDescent="0.25">
      <c r="C442" s="61"/>
      <c r="D442" s="61"/>
      <c r="E442" s="61"/>
      <c r="F442" s="61"/>
      <c r="G442" s="61"/>
      <c r="H442" s="1"/>
    </row>
    <row r="443" spans="3:8" x14ac:dyDescent="0.25">
      <c r="C443" s="61"/>
      <c r="D443" s="61"/>
      <c r="E443" s="61"/>
      <c r="F443" s="61"/>
      <c r="G443" s="61"/>
      <c r="H443" s="1"/>
    </row>
    <row r="444" spans="3:8" x14ac:dyDescent="0.25">
      <c r="C444" s="61"/>
      <c r="D444" s="61"/>
      <c r="E444" s="61"/>
      <c r="F444" s="61"/>
      <c r="G444" s="61"/>
      <c r="H444" s="1"/>
    </row>
    <row r="445" spans="3:8" x14ac:dyDescent="0.25">
      <c r="C445" s="61"/>
      <c r="D445" s="61"/>
      <c r="E445" s="61"/>
      <c r="F445" s="61"/>
      <c r="G445" s="61"/>
      <c r="H445" s="1"/>
    </row>
    <row r="446" spans="3:8" x14ac:dyDescent="0.25">
      <c r="C446" s="61"/>
      <c r="D446" s="61"/>
      <c r="E446" s="61"/>
      <c r="F446" s="61"/>
      <c r="G446" s="61"/>
      <c r="H446" s="1"/>
    </row>
    <row r="447" spans="3:8" x14ac:dyDescent="0.25">
      <c r="C447" s="61"/>
      <c r="D447" s="61"/>
      <c r="E447" s="61"/>
      <c r="F447" s="61"/>
      <c r="G447" s="61"/>
      <c r="H447" s="1"/>
    </row>
    <row r="448" spans="3:8" x14ac:dyDescent="0.25">
      <c r="C448" s="61"/>
      <c r="D448" s="61"/>
      <c r="E448" s="61"/>
      <c r="F448" s="61"/>
      <c r="G448" s="61"/>
      <c r="H448" s="1"/>
    </row>
    <row r="449" spans="3:8" x14ac:dyDescent="0.25">
      <c r="C449" s="61"/>
      <c r="D449" s="61"/>
      <c r="E449" s="61"/>
      <c r="F449" s="61"/>
      <c r="G449" s="61"/>
      <c r="H449" s="1"/>
    </row>
    <row r="450" spans="3:8" x14ac:dyDescent="0.25">
      <c r="C450" s="61"/>
      <c r="D450" s="61"/>
      <c r="E450" s="61"/>
      <c r="F450" s="61"/>
      <c r="G450" s="61"/>
      <c r="H450" s="1"/>
    </row>
    <row r="451" spans="3:8" x14ac:dyDescent="0.25">
      <c r="C451" s="61"/>
      <c r="D451" s="61"/>
      <c r="E451" s="61"/>
      <c r="F451" s="61"/>
      <c r="G451" s="61"/>
      <c r="H451" s="1"/>
    </row>
    <row r="452" spans="3:8" x14ac:dyDescent="0.25">
      <c r="C452" s="61"/>
      <c r="D452" s="61"/>
      <c r="E452" s="61"/>
      <c r="F452" s="61"/>
      <c r="G452" s="61"/>
      <c r="H452" s="1"/>
    </row>
    <row r="453" spans="3:8" x14ac:dyDescent="0.25">
      <c r="C453" s="61"/>
      <c r="D453" s="61"/>
      <c r="E453" s="61"/>
      <c r="F453" s="61"/>
      <c r="G453" s="61"/>
      <c r="H453" s="1"/>
    </row>
    <row r="454" spans="3:8" x14ac:dyDescent="0.25">
      <c r="C454" s="61"/>
      <c r="D454" s="61"/>
      <c r="E454" s="61"/>
      <c r="F454" s="61"/>
      <c r="G454" s="61"/>
      <c r="H454" s="1"/>
    </row>
    <row r="455" spans="3:8" x14ac:dyDescent="0.25">
      <c r="C455" s="61"/>
      <c r="D455" s="61"/>
      <c r="E455" s="61"/>
      <c r="F455" s="61"/>
      <c r="G455" s="61"/>
      <c r="H455" s="1"/>
    </row>
    <row r="456" spans="3:8" x14ac:dyDescent="0.25">
      <c r="C456" s="61"/>
      <c r="D456" s="61"/>
      <c r="E456" s="61"/>
      <c r="F456" s="61"/>
      <c r="G456" s="61"/>
      <c r="H456" s="1"/>
    </row>
    <row r="457" spans="3:8" x14ac:dyDescent="0.25">
      <c r="C457" s="61"/>
      <c r="D457" s="61"/>
      <c r="E457" s="61"/>
      <c r="F457" s="61"/>
      <c r="G457" s="61"/>
      <c r="H457" s="1"/>
    </row>
    <row r="458" spans="3:8" x14ac:dyDescent="0.25">
      <c r="C458" s="61"/>
      <c r="D458" s="61"/>
      <c r="E458" s="61"/>
      <c r="F458" s="61"/>
      <c r="G458" s="61"/>
      <c r="H458" s="1"/>
    </row>
    <row r="459" spans="3:8" x14ac:dyDescent="0.25">
      <c r="C459" s="61"/>
      <c r="D459" s="61"/>
      <c r="E459" s="61"/>
      <c r="F459" s="61"/>
      <c r="G459" s="61"/>
      <c r="H459" s="1"/>
    </row>
    <row r="460" spans="3:8" x14ac:dyDescent="0.25">
      <c r="C460" s="61"/>
      <c r="D460" s="61"/>
      <c r="E460" s="61"/>
      <c r="F460" s="61"/>
      <c r="G460" s="61"/>
      <c r="H460" s="1"/>
    </row>
    <row r="461" spans="3:8" x14ac:dyDescent="0.25">
      <c r="C461" s="61"/>
      <c r="D461" s="61"/>
      <c r="E461" s="61"/>
      <c r="F461" s="61"/>
      <c r="G461" s="61"/>
      <c r="H461" s="1"/>
    </row>
    <row r="462" spans="3:8" x14ac:dyDescent="0.25">
      <c r="C462" s="61"/>
      <c r="D462" s="61"/>
      <c r="E462" s="61"/>
      <c r="F462" s="61"/>
      <c r="G462" s="61"/>
      <c r="H462" s="1"/>
    </row>
    <row r="463" spans="3:8" x14ac:dyDescent="0.25">
      <c r="C463" s="61"/>
      <c r="D463" s="61"/>
      <c r="E463" s="61"/>
      <c r="F463" s="61"/>
      <c r="G463" s="61"/>
      <c r="H463" s="1"/>
    </row>
    <row r="464" spans="3:8" x14ac:dyDescent="0.25">
      <c r="C464" s="61"/>
      <c r="D464" s="61"/>
      <c r="E464" s="61"/>
      <c r="F464" s="61"/>
      <c r="G464" s="61"/>
      <c r="H464" s="1"/>
    </row>
    <row r="465" spans="3:8" x14ac:dyDescent="0.25">
      <c r="C465" s="61"/>
      <c r="D465" s="61"/>
      <c r="E465" s="61"/>
      <c r="F465" s="61"/>
      <c r="G465" s="61"/>
      <c r="H465" s="1"/>
    </row>
    <row r="466" spans="3:8" x14ac:dyDescent="0.25">
      <c r="C466" s="61"/>
      <c r="D466" s="61"/>
      <c r="E466" s="61"/>
      <c r="F466" s="61"/>
      <c r="G466" s="61"/>
      <c r="H466" s="1"/>
    </row>
    <row r="467" spans="3:8" x14ac:dyDescent="0.25">
      <c r="C467" s="61"/>
      <c r="D467" s="61"/>
      <c r="E467" s="61"/>
      <c r="F467" s="61"/>
      <c r="G467" s="61"/>
      <c r="H467" s="1"/>
    </row>
    <row r="468" spans="3:8" x14ac:dyDescent="0.25">
      <c r="C468" s="61"/>
      <c r="D468" s="61"/>
      <c r="E468" s="61"/>
      <c r="F468" s="61"/>
      <c r="G468" s="61"/>
      <c r="H468" s="1"/>
    </row>
    <row r="469" spans="3:8" x14ac:dyDescent="0.25">
      <c r="C469" s="61"/>
      <c r="D469" s="61"/>
      <c r="E469" s="61"/>
      <c r="F469" s="61"/>
      <c r="G469" s="61"/>
      <c r="H469" s="1"/>
    </row>
    <row r="470" spans="3:8" x14ac:dyDescent="0.25">
      <c r="C470" s="61"/>
      <c r="D470" s="61"/>
      <c r="E470" s="61"/>
      <c r="F470" s="61"/>
      <c r="G470" s="61"/>
      <c r="H470" s="1"/>
    </row>
    <row r="471" spans="3:8" x14ac:dyDescent="0.25">
      <c r="C471" s="61"/>
      <c r="D471" s="61"/>
      <c r="E471" s="61"/>
      <c r="F471" s="61"/>
      <c r="G471" s="61"/>
      <c r="H471" s="1"/>
    </row>
    <row r="472" spans="3:8" x14ac:dyDescent="0.25">
      <c r="C472" s="61"/>
      <c r="D472" s="61"/>
      <c r="E472" s="61"/>
      <c r="F472" s="61"/>
      <c r="G472" s="61"/>
      <c r="H472" s="1"/>
    </row>
    <row r="473" spans="3:8" x14ac:dyDescent="0.25">
      <c r="C473" s="61"/>
      <c r="D473" s="61"/>
      <c r="E473" s="61"/>
      <c r="F473" s="61"/>
      <c r="G473" s="61"/>
      <c r="H473" s="1"/>
    </row>
    <row r="474" spans="3:8" x14ac:dyDescent="0.25">
      <c r="C474" s="61"/>
      <c r="D474" s="61"/>
      <c r="E474" s="61"/>
      <c r="F474" s="61"/>
      <c r="G474" s="61"/>
      <c r="H474" s="1"/>
    </row>
    <row r="475" spans="3:8" x14ac:dyDescent="0.25">
      <c r="C475" s="61"/>
      <c r="D475" s="61"/>
      <c r="E475" s="61"/>
      <c r="F475" s="61"/>
      <c r="G475" s="61"/>
      <c r="H475" s="1"/>
    </row>
    <row r="476" spans="3:8" x14ac:dyDescent="0.25">
      <c r="C476" s="61"/>
      <c r="D476" s="61"/>
      <c r="E476" s="61"/>
      <c r="F476" s="61"/>
      <c r="G476" s="61"/>
      <c r="H476" s="1"/>
    </row>
    <row r="477" spans="3:8" x14ac:dyDescent="0.25">
      <c r="C477" s="61"/>
      <c r="D477" s="61"/>
      <c r="E477" s="61"/>
      <c r="F477" s="61"/>
      <c r="G477" s="61"/>
      <c r="H477" s="1"/>
    </row>
    <row r="478" spans="3:8" x14ac:dyDescent="0.25">
      <c r="C478" s="61"/>
      <c r="D478" s="61"/>
      <c r="E478" s="61"/>
      <c r="F478" s="61"/>
      <c r="G478" s="61"/>
      <c r="H478" s="1"/>
    </row>
    <row r="479" spans="3:8" x14ac:dyDescent="0.25">
      <c r="C479" s="61"/>
      <c r="D479" s="61"/>
      <c r="E479" s="61"/>
      <c r="F479" s="61"/>
      <c r="G479" s="61"/>
      <c r="H479" s="1"/>
    </row>
    <row r="480" spans="3:8" x14ac:dyDescent="0.25">
      <c r="C480" s="61"/>
      <c r="D480" s="61"/>
      <c r="E480" s="61"/>
      <c r="F480" s="61"/>
      <c r="G480" s="61"/>
      <c r="H480" s="1"/>
    </row>
    <row r="481" spans="3:8" x14ac:dyDescent="0.25">
      <c r="C481" s="61"/>
      <c r="D481" s="61"/>
      <c r="E481" s="61"/>
      <c r="F481" s="61"/>
      <c r="G481" s="61"/>
      <c r="H481" s="1"/>
    </row>
    <row r="482" spans="3:8" x14ac:dyDescent="0.25">
      <c r="C482" s="61"/>
      <c r="D482" s="61"/>
      <c r="E482" s="61"/>
      <c r="F482" s="61"/>
      <c r="G482" s="61"/>
      <c r="H482" s="1"/>
    </row>
    <row r="483" spans="3:8" x14ac:dyDescent="0.25">
      <c r="C483" s="61"/>
      <c r="D483" s="61"/>
      <c r="E483" s="61"/>
      <c r="F483" s="61"/>
      <c r="G483" s="61"/>
      <c r="H483" s="1"/>
    </row>
    <row r="484" spans="3:8" x14ac:dyDescent="0.25">
      <c r="C484" s="61"/>
      <c r="D484" s="61"/>
      <c r="E484" s="61"/>
      <c r="F484" s="61"/>
      <c r="G484" s="61"/>
      <c r="H484" s="1"/>
    </row>
    <row r="485" spans="3:8" x14ac:dyDescent="0.25">
      <c r="C485" s="61"/>
      <c r="D485" s="61"/>
      <c r="E485" s="61"/>
      <c r="F485" s="61"/>
      <c r="G485" s="61"/>
      <c r="H485" s="1"/>
    </row>
    <row r="486" spans="3:8" x14ac:dyDescent="0.25">
      <c r="C486" s="61"/>
      <c r="D486" s="61"/>
      <c r="E486" s="61"/>
      <c r="F486" s="61"/>
      <c r="G486" s="61"/>
      <c r="H486" s="1"/>
    </row>
    <row r="487" spans="3:8" x14ac:dyDescent="0.25">
      <c r="C487" s="61"/>
      <c r="D487" s="61"/>
      <c r="E487" s="61"/>
      <c r="F487" s="61"/>
      <c r="G487" s="61"/>
      <c r="H487" s="1"/>
    </row>
    <row r="488" spans="3:8" x14ac:dyDescent="0.25">
      <c r="C488" s="61"/>
      <c r="D488" s="61"/>
      <c r="E488" s="61"/>
      <c r="F488" s="61"/>
      <c r="G488" s="61"/>
      <c r="H488" s="1"/>
    </row>
    <row r="489" spans="3:8" x14ac:dyDescent="0.25">
      <c r="C489" s="61"/>
      <c r="D489" s="61"/>
      <c r="E489" s="61"/>
      <c r="F489" s="61"/>
      <c r="G489" s="61"/>
      <c r="H489" s="1"/>
    </row>
    <row r="490" spans="3:8" x14ac:dyDescent="0.25">
      <c r="C490" s="61"/>
      <c r="D490" s="61"/>
      <c r="E490" s="61"/>
      <c r="F490" s="61"/>
      <c r="G490" s="61"/>
      <c r="H490" s="1"/>
    </row>
    <row r="491" spans="3:8" x14ac:dyDescent="0.25">
      <c r="C491" s="61"/>
      <c r="D491" s="61"/>
      <c r="E491" s="61"/>
      <c r="F491" s="61"/>
      <c r="G491" s="61"/>
      <c r="H491" s="1"/>
    </row>
    <row r="492" spans="3:8" x14ac:dyDescent="0.25">
      <c r="C492" s="61"/>
      <c r="D492" s="61"/>
      <c r="E492" s="61"/>
      <c r="F492" s="61"/>
      <c r="G492" s="61"/>
      <c r="H492" s="1"/>
    </row>
    <row r="493" spans="3:8" x14ac:dyDescent="0.25">
      <c r="C493" s="61"/>
      <c r="D493" s="61"/>
      <c r="E493" s="61"/>
      <c r="F493" s="61"/>
      <c r="G493" s="61"/>
      <c r="H493" s="1"/>
    </row>
    <row r="494" spans="3:8" x14ac:dyDescent="0.25">
      <c r="C494" s="61"/>
      <c r="D494" s="61"/>
      <c r="E494" s="61"/>
      <c r="F494" s="61"/>
      <c r="G494" s="61"/>
      <c r="H494" s="1"/>
    </row>
    <row r="495" spans="3:8" x14ac:dyDescent="0.25">
      <c r="C495" s="61"/>
      <c r="D495" s="61"/>
      <c r="E495" s="61"/>
      <c r="F495" s="61"/>
      <c r="G495" s="61"/>
      <c r="H495" s="1"/>
    </row>
    <row r="496" spans="3:8" x14ac:dyDescent="0.25">
      <c r="C496" s="61"/>
      <c r="D496" s="61"/>
      <c r="E496" s="61"/>
      <c r="F496" s="61"/>
      <c r="G496" s="61"/>
      <c r="H496" s="1"/>
    </row>
    <row r="497" spans="3:8" x14ac:dyDescent="0.25">
      <c r="C497" s="61"/>
      <c r="D497" s="61"/>
      <c r="E497" s="61"/>
      <c r="F497" s="61"/>
      <c r="G497" s="61"/>
      <c r="H497" s="1"/>
    </row>
    <row r="498" spans="3:8" x14ac:dyDescent="0.25">
      <c r="C498" s="61"/>
      <c r="D498" s="61"/>
      <c r="E498" s="61"/>
      <c r="F498" s="61"/>
      <c r="G498" s="61"/>
      <c r="H498" s="1"/>
    </row>
    <row r="499" spans="3:8" x14ac:dyDescent="0.25">
      <c r="C499" s="61"/>
      <c r="D499" s="61"/>
      <c r="E499" s="61"/>
      <c r="F499" s="61"/>
      <c r="G499" s="61"/>
      <c r="H499" s="1"/>
    </row>
    <row r="500" spans="3:8" x14ac:dyDescent="0.25">
      <c r="C500" s="61"/>
      <c r="D500" s="61"/>
      <c r="E500" s="61"/>
      <c r="F500" s="61"/>
      <c r="G500" s="61"/>
      <c r="H500" s="1"/>
    </row>
    <row r="501" spans="3:8" x14ac:dyDescent="0.25">
      <c r="C501" s="61"/>
      <c r="D501" s="61"/>
      <c r="E501" s="61"/>
      <c r="F501" s="61"/>
      <c r="G501" s="61"/>
      <c r="H501" s="1"/>
    </row>
    <row r="502" spans="3:8" x14ac:dyDescent="0.25">
      <c r="C502" s="61"/>
      <c r="D502" s="61"/>
      <c r="E502" s="61"/>
      <c r="F502" s="61"/>
      <c r="G502" s="61"/>
      <c r="H502" s="1"/>
    </row>
    <row r="503" spans="3:8" x14ac:dyDescent="0.25">
      <c r="C503" s="61"/>
      <c r="D503" s="61"/>
      <c r="E503" s="61"/>
      <c r="F503" s="61"/>
      <c r="G503" s="61"/>
      <c r="H503" s="1"/>
    </row>
    <row r="504" spans="3:8" x14ac:dyDescent="0.25">
      <c r="C504" s="61"/>
      <c r="D504" s="61"/>
      <c r="E504" s="61"/>
      <c r="F504" s="61"/>
      <c r="G504" s="61"/>
      <c r="H504" s="1"/>
    </row>
    <row r="505" spans="3:8" x14ac:dyDescent="0.25">
      <c r="C505" s="61"/>
      <c r="D505" s="61"/>
      <c r="E505" s="61"/>
      <c r="F505" s="61"/>
      <c r="G505" s="61"/>
      <c r="H505" s="1"/>
    </row>
    <row r="506" spans="3:8" x14ac:dyDescent="0.25">
      <c r="C506" s="61"/>
      <c r="D506" s="61"/>
      <c r="E506" s="61"/>
      <c r="F506" s="61"/>
      <c r="G506" s="61"/>
      <c r="H506" s="1"/>
    </row>
    <row r="507" spans="3:8" x14ac:dyDescent="0.25">
      <c r="C507" s="61"/>
      <c r="D507" s="61"/>
      <c r="E507" s="61"/>
      <c r="F507" s="61"/>
      <c r="G507" s="61"/>
      <c r="H507" s="1"/>
    </row>
    <row r="508" spans="3:8" x14ac:dyDescent="0.25">
      <c r="C508" s="61"/>
      <c r="D508" s="61"/>
      <c r="E508" s="61"/>
      <c r="F508" s="61"/>
      <c r="G508" s="61"/>
      <c r="H508" s="1"/>
    </row>
    <row r="509" spans="3:8" x14ac:dyDescent="0.25">
      <c r="C509" s="61"/>
      <c r="D509" s="61"/>
      <c r="E509" s="61"/>
      <c r="F509" s="61"/>
      <c r="G509" s="61"/>
      <c r="H509" s="1"/>
    </row>
    <row r="510" spans="3:8" x14ac:dyDescent="0.25">
      <c r="C510" s="61"/>
      <c r="D510" s="61"/>
      <c r="E510" s="61"/>
      <c r="F510" s="61"/>
      <c r="G510" s="61"/>
      <c r="H510" s="1"/>
    </row>
    <row r="511" spans="3:8" x14ac:dyDescent="0.25">
      <c r="C511" s="61"/>
      <c r="D511" s="61"/>
      <c r="E511" s="61"/>
      <c r="F511" s="61"/>
      <c r="G511" s="61"/>
      <c r="H511" s="1"/>
    </row>
    <row r="512" spans="3:8" x14ac:dyDescent="0.25">
      <c r="C512" s="61"/>
      <c r="D512" s="61"/>
      <c r="E512" s="61"/>
      <c r="F512" s="61"/>
      <c r="G512" s="61"/>
      <c r="H512" s="1"/>
    </row>
    <row r="513" spans="3:8" x14ac:dyDescent="0.25">
      <c r="C513" s="61"/>
      <c r="D513" s="61"/>
      <c r="E513" s="61"/>
      <c r="F513" s="61"/>
      <c r="G513" s="61"/>
      <c r="H513" s="1"/>
    </row>
    <row r="514" spans="3:8" x14ac:dyDescent="0.25">
      <c r="C514" s="61"/>
      <c r="D514" s="61"/>
      <c r="E514" s="61"/>
      <c r="F514" s="61"/>
      <c r="G514" s="61"/>
      <c r="H514" s="1"/>
    </row>
    <row r="515" spans="3:8" x14ac:dyDescent="0.25">
      <c r="C515" s="61"/>
      <c r="D515" s="61"/>
      <c r="E515" s="61"/>
      <c r="F515" s="61"/>
      <c r="G515" s="61"/>
      <c r="H515" s="1"/>
    </row>
    <row r="516" spans="3:8" x14ac:dyDescent="0.25">
      <c r="C516" s="61"/>
      <c r="D516" s="61"/>
      <c r="E516" s="61"/>
      <c r="F516" s="61"/>
      <c r="G516" s="61"/>
      <c r="H516" s="1"/>
    </row>
    <row r="517" spans="3:8" x14ac:dyDescent="0.25">
      <c r="C517" s="61"/>
      <c r="D517" s="61"/>
      <c r="E517" s="61"/>
      <c r="F517" s="61"/>
      <c r="G517" s="61"/>
      <c r="H517" s="1"/>
    </row>
    <row r="518" spans="3:8" x14ac:dyDescent="0.25">
      <c r="C518" s="61"/>
      <c r="D518" s="61"/>
      <c r="E518" s="61"/>
      <c r="F518" s="61"/>
      <c r="G518" s="61"/>
      <c r="H518" s="1"/>
    </row>
    <row r="519" spans="3:8" x14ac:dyDescent="0.25">
      <c r="C519" s="61"/>
      <c r="D519" s="61"/>
      <c r="E519" s="61"/>
      <c r="F519" s="61"/>
      <c r="G519" s="61"/>
      <c r="H519" s="1"/>
    </row>
    <row r="520" spans="3:8" x14ac:dyDescent="0.25">
      <c r="C520" s="61"/>
      <c r="D520" s="61"/>
      <c r="E520" s="61"/>
      <c r="F520" s="61"/>
      <c r="G520" s="61"/>
      <c r="H520" s="1"/>
    </row>
    <row r="521" spans="3:8" x14ac:dyDescent="0.25">
      <c r="C521" s="61"/>
      <c r="D521" s="61"/>
      <c r="E521" s="61"/>
      <c r="F521" s="61"/>
      <c r="G521" s="61"/>
      <c r="H521" s="1"/>
    </row>
    <row r="522" spans="3:8" x14ac:dyDescent="0.25">
      <c r="C522" s="61"/>
      <c r="D522" s="61"/>
      <c r="E522" s="61"/>
      <c r="F522" s="61"/>
      <c r="G522" s="61"/>
      <c r="H522" s="1"/>
    </row>
    <row r="523" spans="3:8" x14ac:dyDescent="0.25">
      <c r="C523" s="61"/>
      <c r="D523" s="61"/>
      <c r="E523" s="61"/>
      <c r="F523" s="61"/>
      <c r="G523" s="61"/>
      <c r="H523" s="1"/>
    </row>
    <row r="524" spans="3:8" x14ac:dyDescent="0.25">
      <c r="C524" s="61"/>
      <c r="D524" s="61"/>
      <c r="E524" s="61"/>
      <c r="F524" s="61"/>
      <c r="G524" s="61"/>
      <c r="H524" s="1"/>
    </row>
    <row r="525" spans="3:8" x14ac:dyDescent="0.25">
      <c r="C525" s="61"/>
      <c r="D525" s="61"/>
      <c r="E525" s="61"/>
      <c r="F525" s="61"/>
      <c r="G525" s="61"/>
      <c r="H525" s="1"/>
    </row>
    <row r="526" spans="3:8" x14ac:dyDescent="0.25">
      <c r="C526" s="61"/>
      <c r="D526" s="61"/>
      <c r="E526" s="61"/>
      <c r="F526" s="61"/>
      <c r="G526" s="61"/>
      <c r="H526" s="1"/>
    </row>
    <row r="527" spans="3:8" x14ac:dyDescent="0.25">
      <c r="C527" s="61"/>
      <c r="D527" s="61"/>
      <c r="E527" s="61"/>
      <c r="F527" s="61"/>
      <c r="G527" s="61"/>
      <c r="H527" s="1"/>
    </row>
    <row r="528" spans="3:8" x14ac:dyDescent="0.25">
      <c r="C528" s="61"/>
      <c r="D528" s="61"/>
      <c r="E528" s="61"/>
      <c r="F528" s="61"/>
      <c r="G528" s="61"/>
      <c r="H528" s="1"/>
    </row>
    <row r="529" spans="3:8" x14ac:dyDescent="0.25">
      <c r="C529" s="61"/>
      <c r="D529" s="61"/>
      <c r="E529" s="61"/>
      <c r="F529" s="61"/>
      <c r="G529" s="61"/>
      <c r="H529" s="1"/>
    </row>
    <row r="530" spans="3:8" x14ac:dyDescent="0.25">
      <c r="C530" s="61"/>
      <c r="D530" s="61"/>
      <c r="E530" s="61"/>
      <c r="F530" s="61"/>
      <c r="G530" s="61"/>
      <c r="H530" s="1"/>
    </row>
    <row r="531" spans="3:8" x14ac:dyDescent="0.25">
      <c r="C531" s="61"/>
      <c r="D531" s="61"/>
      <c r="E531" s="61"/>
      <c r="F531" s="61"/>
      <c r="G531" s="61"/>
      <c r="H531" s="1"/>
    </row>
    <row r="532" spans="3:8" x14ac:dyDescent="0.25">
      <c r="C532" s="61"/>
      <c r="D532" s="61"/>
      <c r="E532" s="61"/>
      <c r="F532" s="61"/>
      <c r="G532" s="61"/>
      <c r="H532" s="1"/>
    </row>
    <row r="533" spans="3:8" x14ac:dyDescent="0.25">
      <c r="C533" s="61"/>
      <c r="D533" s="61"/>
      <c r="E533" s="61"/>
      <c r="F533" s="61"/>
      <c r="G533" s="61"/>
      <c r="H533" s="1"/>
    </row>
    <row r="534" spans="3:8" x14ac:dyDescent="0.25">
      <c r="C534" s="61"/>
      <c r="D534" s="61"/>
      <c r="E534" s="61"/>
      <c r="F534" s="61"/>
      <c r="G534" s="61"/>
      <c r="H534" s="1"/>
    </row>
    <row r="535" spans="3:8" x14ac:dyDescent="0.25">
      <c r="C535" s="61"/>
      <c r="D535" s="61"/>
      <c r="E535" s="61"/>
      <c r="F535" s="61"/>
      <c r="G535" s="61"/>
      <c r="H535" s="1"/>
    </row>
    <row r="536" spans="3:8" x14ac:dyDescent="0.25">
      <c r="C536" s="61"/>
      <c r="D536" s="61"/>
      <c r="E536" s="61"/>
      <c r="F536" s="61"/>
      <c r="G536" s="61"/>
      <c r="H536" s="1"/>
    </row>
    <row r="537" spans="3:8" x14ac:dyDescent="0.25">
      <c r="C537" s="61"/>
      <c r="D537" s="61"/>
      <c r="E537" s="61"/>
      <c r="F537" s="61"/>
      <c r="G537" s="61"/>
      <c r="H537" s="1"/>
    </row>
    <row r="538" spans="3:8" x14ac:dyDescent="0.25">
      <c r="C538" s="61"/>
      <c r="D538" s="61"/>
      <c r="E538" s="61"/>
      <c r="F538" s="61"/>
      <c r="G538" s="61"/>
      <c r="H538" s="1"/>
    </row>
    <row r="539" spans="3:8" x14ac:dyDescent="0.25">
      <c r="C539" s="61"/>
      <c r="D539" s="61"/>
      <c r="E539" s="61"/>
      <c r="F539" s="61"/>
      <c r="G539" s="61"/>
      <c r="H539" s="1"/>
    </row>
    <row r="540" spans="3:8" x14ac:dyDescent="0.25">
      <c r="C540" s="61"/>
      <c r="D540" s="61"/>
      <c r="E540" s="61"/>
      <c r="F540" s="61"/>
      <c r="G540" s="61"/>
      <c r="H540" s="1"/>
    </row>
    <row r="541" spans="3:8" x14ac:dyDescent="0.25">
      <c r="C541" s="61"/>
      <c r="D541" s="61"/>
      <c r="E541" s="61"/>
      <c r="F541" s="61"/>
      <c r="G541" s="61"/>
      <c r="H541" s="1"/>
    </row>
    <row r="542" spans="3:8" x14ac:dyDescent="0.25">
      <c r="C542" s="61"/>
      <c r="D542" s="61"/>
      <c r="E542" s="61"/>
      <c r="F542" s="61"/>
      <c r="G542" s="61"/>
      <c r="H542" s="1"/>
    </row>
    <row r="543" spans="3:8" x14ac:dyDescent="0.25">
      <c r="C543" s="61"/>
      <c r="D543" s="61"/>
      <c r="E543" s="61"/>
      <c r="F543" s="61"/>
      <c r="G543" s="61"/>
      <c r="H543" s="1"/>
    </row>
    <row r="544" spans="3:8" x14ac:dyDescent="0.25">
      <c r="C544" s="61"/>
      <c r="D544" s="61"/>
      <c r="E544" s="61"/>
      <c r="F544" s="61"/>
      <c r="G544" s="61"/>
      <c r="H544" s="1"/>
    </row>
    <row r="545" spans="3:8" x14ac:dyDescent="0.25">
      <c r="C545" s="61"/>
      <c r="D545" s="61"/>
      <c r="E545" s="61"/>
      <c r="F545" s="61"/>
      <c r="G545" s="61"/>
      <c r="H545" s="1"/>
    </row>
    <row r="546" spans="3:8" x14ac:dyDescent="0.25">
      <c r="C546" s="61"/>
      <c r="D546" s="61"/>
      <c r="E546" s="61"/>
      <c r="F546" s="61"/>
      <c r="G546" s="61"/>
      <c r="H546" s="1"/>
    </row>
    <row r="547" spans="3:8" x14ac:dyDescent="0.25">
      <c r="C547" s="61"/>
      <c r="D547" s="61"/>
      <c r="E547" s="61"/>
      <c r="F547" s="61"/>
      <c r="G547" s="61"/>
      <c r="H547" s="1"/>
    </row>
    <row r="548" spans="3:8" x14ac:dyDescent="0.25">
      <c r="C548" s="61"/>
      <c r="D548" s="61"/>
      <c r="E548" s="61"/>
      <c r="F548" s="61"/>
      <c r="G548" s="61"/>
      <c r="H548" s="1"/>
    </row>
    <row r="549" spans="3:8" x14ac:dyDescent="0.25">
      <c r="C549" s="61"/>
      <c r="D549" s="61"/>
      <c r="E549" s="61"/>
      <c r="F549" s="61"/>
      <c r="G549" s="61"/>
      <c r="H549" s="1"/>
    </row>
    <row r="550" spans="3:8" x14ac:dyDescent="0.25">
      <c r="C550" s="61"/>
      <c r="D550" s="61"/>
      <c r="E550" s="61"/>
      <c r="F550" s="61"/>
      <c r="G550" s="61"/>
      <c r="H550" s="1"/>
    </row>
    <row r="551" spans="3:8" x14ac:dyDescent="0.25">
      <c r="C551" s="61"/>
      <c r="D551" s="61"/>
      <c r="E551" s="61"/>
      <c r="F551" s="61"/>
      <c r="G551" s="61"/>
      <c r="H551" s="1"/>
    </row>
    <row r="552" spans="3:8" x14ac:dyDescent="0.25">
      <c r="C552" s="61"/>
      <c r="D552" s="61"/>
      <c r="E552" s="61"/>
      <c r="F552" s="61"/>
      <c r="G552" s="61"/>
      <c r="H552" s="1"/>
    </row>
    <row r="553" spans="3:8" x14ac:dyDescent="0.25">
      <c r="C553" s="61"/>
      <c r="D553" s="61"/>
      <c r="E553" s="61"/>
      <c r="F553" s="61"/>
      <c r="G553" s="61"/>
      <c r="H553" s="1"/>
    </row>
    <row r="554" spans="3:8" x14ac:dyDescent="0.25">
      <c r="C554" s="61"/>
      <c r="D554" s="61"/>
      <c r="E554" s="61"/>
      <c r="F554" s="61"/>
      <c r="G554" s="61"/>
      <c r="H554" s="1"/>
    </row>
    <row r="555" spans="3:8" x14ac:dyDescent="0.25">
      <c r="C555" s="61"/>
      <c r="D555" s="61"/>
      <c r="E555" s="61"/>
      <c r="F555" s="61"/>
      <c r="G555" s="61"/>
      <c r="H555" s="1"/>
    </row>
    <row r="556" spans="3:8" x14ac:dyDescent="0.25">
      <c r="C556" s="61"/>
      <c r="D556" s="61"/>
      <c r="E556" s="61"/>
      <c r="F556" s="61"/>
      <c r="G556" s="61"/>
      <c r="H556" s="1"/>
    </row>
    <row r="557" spans="3:8" x14ac:dyDescent="0.25">
      <c r="C557" s="61"/>
      <c r="D557" s="61"/>
      <c r="E557" s="61"/>
      <c r="F557" s="61"/>
      <c r="G557" s="61"/>
      <c r="H557" s="1"/>
    </row>
    <row r="558" spans="3:8" x14ac:dyDescent="0.25">
      <c r="C558" s="61"/>
      <c r="D558" s="61"/>
      <c r="E558" s="61"/>
      <c r="F558" s="61"/>
      <c r="G558" s="61"/>
      <c r="H558" s="1"/>
    </row>
    <row r="559" spans="3:8" x14ac:dyDescent="0.25">
      <c r="C559" s="61"/>
      <c r="D559" s="61"/>
      <c r="E559" s="61"/>
      <c r="F559" s="61"/>
      <c r="G559" s="61"/>
      <c r="H559" s="1"/>
    </row>
    <row r="560" spans="3:8" x14ac:dyDescent="0.25">
      <c r="C560" s="61"/>
      <c r="D560" s="61"/>
      <c r="E560" s="61"/>
      <c r="F560" s="61"/>
      <c r="G560" s="61"/>
      <c r="H560" s="1"/>
    </row>
    <row r="561" spans="3:8" x14ac:dyDescent="0.25">
      <c r="C561" s="61"/>
      <c r="D561" s="61"/>
      <c r="E561" s="61"/>
      <c r="F561" s="61"/>
      <c r="G561" s="61"/>
      <c r="H561" s="1"/>
    </row>
    <row r="562" spans="3:8" x14ac:dyDescent="0.25">
      <c r="C562" s="61"/>
      <c r="D562" s="61"/>
      <c r="E562" s="61"/>
      <c r="F562" s="61"/>
      <c r="G562" s="61"/>
      <c r="H562" s="1"/>
    </row>
    <row r="563" spans="3:8" x14ac:dyDescent="0.25">
      <c r="C563" s="61"/>
      <c r="D563" s="61"/>
      <c r="E563" s="61"/>
      <c r="F563" s="61"/>
      <c r="G563" s="61"/>
      <c r="H563" s="1"/>
    </row>
    <row r="564" spans="3:8" x14ac:dyDescent="0.25">
      <c r="C564" s="61"/>
      <c r="D564" s="61"/>
      <c r="E564" s="61"/>
      <c r="F564" s="61"/>
      <c r="G564" s="61"/>
      <c r="H564" s="1"/>
    </row>
    <row r="565" spans="3:8" x14ac:dyDescent="0.25">
      <c r="C565" s="61"/>
      <c r="D565" s="61"/>
      <c r="E565" s="61"/>
      <c r="F565" s="61"/>
      <c r="G565" s="61"/>
      <c r="H565" s="1"/>
    </row>
    <row r="566" spans="3:8" x14ac:dyDescent="0.25">
      <c r="C566" s="61"/>
      <c r="D566" s="61"/>
      <c r="E566" s="61"/>
      <c r="F566" s="61"/>
      <c r="G566" s="61"/>
      <c r="H566" s="1"/>
    </row>
    <row r="567" spans="3:8" x14ac:dyDescent="0.25">
      <c r="C567" s="61"/>
      <c r="D567" s="61"/>
      <c r="E567" s="61"/>
      <c r="F567" s="61"/>
      <c r="G567" s="61"/>
      <c r="H567" s="1"/>
    </row>
    <row r="568" spans="3:8" x14ac:dyDescent="0.25">
      <c r="C568" s="61"/>
      <c r="D568" s="61"/>
      <c r="E568" s="61"/>
      <c r="F568" s="61"/>
      <c r="G568" s="61"/>
      <c r="H568" s="1"/>
    </row>
    <row r="569" spans="3:8" x14ac:dyDescent="0.25">
      <c r="C569" s="61"/>
      <c r="D569" s="61"/>
      <c r="E569" s="61"/>
      <c r="F569" s="61"/>
      <c r="G569" s="61"/>
      <c r="H569" s="1"/>
    </row>
    <row r="570" spans="3:8" x14ac:dyDescent="0.25">
      <c r="C570" s="61"/>
      <c r="D570" s="61"/>
      <c r="E570" s="61"/>
      <c r="F570" s="61"/>
      <c r="G570" s="61"/>
      <c r="H570" s="1"/>
    </row>
    <row r="571" spans="3:8" x14ac:dyDescent="0.25">
      <c r="C571" s="61"/>
      <c r="D571" s="61"/>
      <c r="E571" s="61"/>
      <c r="F571" s="61"/>
      <c r="G571" s="61"/>
      <c r="H571" s="1"/>
    </row>
    <row r="572" spans="3:8" x14ac:dyDescent="0.25">
      <c r="C572" s="61"/>
      <c r="D572" s="61"/>
      <c r="E572" s="61"/>
      <c r="F572" s="61"/>
      <c r="G572" s="61"/>
      <c r="H572" s="1"/>
    </row>
    <row r="573" spans="3:8" x14ac:dyDescent="0.25">
      <c r="C573" s="61"/>
      <c r="D573" s="61"/>
      <c r="E573" s="61"/>
      <c r="F573" s="61"/>
      <c r="G573" s="61"/>
      <c r="H573" s="1"/>
    </row>
    <row r="574" spans="3:8" x14ac:dyDescent="0.25">
      <c r="C574" s="61"/>
      <c r="D574" s="61"/>
      <c r="E574" s="61"/>
      <c r="F574" s="61"/>
      <c r="G574" s="61"/>
      <c r="H574" s="1"/>
    </row>
    <row r="575" spans="3:8" x14ac:dyDescent="0.25">
      <c r="C575" s="61"/>
      <c r="D575" s="61"/>
      <c r="E575" s="61"/>
      <c r="F575" s="61"/>
      <c r="G575" s="61"/>
      <c r="H575" s="1"/>
    </row>
    <row r="576" spans="3:8" x14ac:dyDescent="0.25">
      <c r="C576" s="61"/>
      <c r="D576" s="61"/>
      <c r="E576" s="61"/>
      <c r="F576" s="61"/>
      <c r="G576" s="61"/>
      <c r="H576" s="1"/>
    </row>
    <row r="577" spans="3:8" x14ac:dyDescent="0.25">
      <c r="C577" s="61"/>
      <c r="D577" s="61"/>
      <c r="E577" s="61"/>
      <c r="F577" s="61"/>
      <c r="G577" s="61"/>
      <c r="H577" s="1"/>
    </row>
    <row r="578" spans="3:8" x14ac:dyDescent="0.25">
      <c r="C578" s="61"/>
      <c r="D578" s="61"/>
      <c r="E578" s="61"/>
      <c r="F578" s="61"/>
      <c r="G578" s="61"/>
      <c r="H578" s="1"/>
    </row>
    <row r="579" spans="3:8" x14ac:dyDescent="0.25">
      <c r="C579" s="61"/>
      <c r="D579" s="61"/>
      <c r="E579" s="61"/>
      <c r="F579" s="61"/>
      <c r="G579" s="61"/>
      <c r="H579" s="1"/>
    </row>
    <row r="580" spans="3:8" x14ac:dyDescent="0.25">
      <c r="C580" s="61"/>
      <c r="D580" s="61"/>
      <c r="E580" s="61"/>
      <c r="F580" s="61"/>
      <c r="G580" s="61"/>
      <c r="H580" s="1"/>
    </row>
    <row r="581" spans="3:8" x14ac:dyDescent="0.25">
      <c r="C581" s="61"/>
      <c r="D581" s="61"/>
      <c r="E581" s="61"/>
      <c r="F581" s="61"/>
      <c r="G581" s="61"/>
      <c r="H581" s="1"/>
    </row>
    <row r="582" spans="3:8" x14ac:dyDescent="0.25">
      <c r="C582" s="61"/>
      <c r="D582" s="61"/>
      <c r="E582" s="61"/>
      <c r="F582" s="61"/>
      <c r="G582" s="61"/>
      <c r="H582" s="1"/>
    </row>
    <row r="583" spans="3:8" x14ac:dyDescent="0.25">
      <c r="C583" s="61"/>
      <c r="D583" s="61"/>
      <c r="E583" s="61"/>
      <c r="F583" s="61"/>
      <c r="G583" s="61"/>
      <c r="H583" s="1"/>
    </row>
    <row r="584" spans="3:8" x14ac:dyDescent="0.25">
      <c r="C584" s="61"/>
      <c r="D584" s="61"/>
      <c r="E584" s="61"/>
      <c r="F584" s="61"/>
      <c r="G584" s="61"/>
      <c r="H584" s="1"/>
    </row>
    <row r="585" spans="3:8" x14ac:dyDescent="0.25">
      <c r="C585" s="61"/>
      <c r="D585" s="61"/>
      <c r="E585" s="61"/>
      <c r="F585" s="61"/>
      <c r="G585" s="61"/>
      <c r="H585" s="1"/>
    </row>
    <row r="586" spans="3:8" x14ac:dyDescent="0.25">
      <c r="C586" s="61"/>
      <c r="D586" s="61"/>
      <c r="E586" s="61"/>
      <c r="F586" s="61"/>
      <c r="G586" s="61"/>
      <c r="H586" s="1"/>
    </row>
    <row r="587" spans="3:8" x14ac:dyDescent="0.25">
      <c r="C587" s="61"/>
      <c r="D587" s="61"/>
      <c r="E587" s="61"/>
      <c r="F587" s="61"/>
      <c r="G587" s="61"/>
      <c r="H587" s="1"/>
    </row>
    <row r="588" spans="3:8" x14ac:dyDescent="0.25">
      <c r="C588" s="61"/>
      <c r="D588" s="61"/>
      <c r="E588" s="61"/>
      <c r="F588" s="61"/>
      <c r="G588" s="61"/>
      <c r="H588" s="1"/>
    </row>
    <row r="589" spans="3:8" x14ac:dyDescent="0.25">
      <c r="C589" s="61"/>
      <c r="D589" s="61"/>
      <c r="E589" s="61"/>
      <c r="F589" s="61"/>
      <c r="G589" s="61"/>
      <c r="H589" s="1"/>
    </row>
    <row r="590" spans="3:8" x14ac:dyDescent="0.25">
      <c r="C590" s="61"/>
      <c r="D590" s="61"/>
      <c r="E590" s="61"/>
      <c r="F590" s="61"/>
      <c r="G590" s="61"/>
      <c r="H590" s="1"/>
    </row>
    <row r="591" spans="3:8" x14ac:dyDescent="0.25">
      <c r="C591" s="61"/>
      <c r="D591" s="61"/>
      <c r="E591" s="61"/>
      <c r="F591" s="61"/>
      <c r="G591" s="61"/>
      <c r="H591" s="1"/>
    </row>
    <row r="592" spans="3:8" x14ac:dyDescent="0.25">
      <c r="C592" s="61"/>
      <c r="D592" s="61"/>
      <c r="E592" s="61"/>
      <c r="F592" s="61"/>
      <c r="G592" s="61"/>
      <c r="H592" s="1"/>
    </row>
    <row r="593" spans="3:8" x14ac:dyDescent="0.25">
      <c r="C593" s="61"/>
      <c r="D593" s="61"/>
      <c r="E593" s="61"/>
      <c r="F593" s="61"/>
      <c r="G593" s="61"/>
      <c r="H593" s="1"/>
    </row>
    <row r="594" spans="3:8" x14ac:dyDescent="0.25">
      <c r="C594" s="61"/>
      <c r="D594" s="61"/>
      <c r="E594" s="61"/>
      <c r="F594" s="61"/>
      <c r="G594" s="61"/>
      <c r="H594" s="1"/>
    </row>
    <row r="595" spans="3:8" x14ac:dyDescent="0.25">
      <c r="C595" s="61"/>
      <c r="D595" s="61"/>
      <c r="E595" s="61"/>
      <c r="F595" s="61"/>
      <c r="G595" s="61"/>
      <c r="H595" s="1"/>
    </row>
    <row r="596" spans="3:8" x14ac:dyDescent="0.25">
      <c r="C596" s="61"/>
      <c r="D596" s="61"/>
      <c r="E596" s="61"/>
      <c r="F596" s="61"/>
      <c r="G596" s="61"/>
      <c r="H596" s="1"/>
    </row>
    <row r="597" spans="3:8" x14ac:dyDescent="0.25">
      <c r="C597" s="61"/>
      <c r="D597" s="61"/>
      <c r="E597" s="61"/>
      <c r="F597" s="61"/>
      <c r="G597" s="61"/>
      <c r="H597" s="1"/>
    </row>
    <row r="598" spans="3:8" x14ac:dyDescent="0.25">
      <c r="C598" s="61"/>
      <c r="D598" s="61"/>
      <c r="E598" s="61"/>
      <c r="F598" s="61"/>
      <c r="G598" s="61"/>
      <c r="H598" s="1"/>
    </row>
    <row r="599" spans="3:8" x14ac:dyDescent="0.25">
      <c r="C599" s="61"/>
      <c r="D599" s="61"/>
      <c r="E599" s="61"/>
      <c r="F599" s="61"/>
      <c r="G599" s="61"/>
      <c r="H599" s="1"/>
    </row>
    <row r="600" spans="3:8" x14ac:dyDescent="0.25">
      <c r="C600" s="61"/>
      <c r="D600" s="61"/>
      <c r="E600" s="61"/>
      <c r="F600" s="61"/>
      <c r="G600" s="61"/>
      <c r="H600" s="1"/>
    </row>
    <row r="601" spans="3:8" x14ac:dyDescent="0.25">
      <c r="C601" s="61"/>
      <c r="D601" s="61"/>
      <c r="E601" s="61"/>
      <c r="F601" s="61"/>
      <c r="G601" s="61"/>
      <c r="H601" s="1"/>
    </row>
    <row r="602" spans="3:8" x14ac:dyDescent="0.25">
      <c r="C602" s="61"/>
      <c r="D602" s="61"/>
      <c r="E602" s="61"/>
      <c r="F602" s="61"/>
      <c r="G602" s="61"/>
      <c r="H602" s="1"/>
    </row>
    <row r="603" spans="3:8" x14ac:dyDescent="0.25">
      <c r="C603" s="61"/>
      <c r="D603" s="61"/>
      <c r="E603" s="61"/>
      <c r="F603" s="61"/>
      <c r="G603" s="61"/>
      <c r="H603" s="1"/>
    </row>
    <row r="604" spans="3:8" x14ac:dyDescent="0.25">
      <c r="C604" s="61"/>
      <c r="D604" s="61"/>
      <c r="E604" s="61"/>
      <c r="F604" s="61"/>
      <c r="G604" s="61"/>
      <c r="H604" s="1"/>
    </row>
    <row r="605" spans="3:8" x14ac:dyDescent="0.25">
      <c r="C605" s="61"/>
      <c r="D605" s="61"/>
      <c r="E605" s="61"/>
      <c r="F605" s="61"/>
      <c r="G605" s="61"/>
      <c r="H605" s="1"/>
    </row>
    <row r="606" spans="3:8" x14ac:dyDescent="0.25">
      <c r="C606" s="61"/>
      <c r="D606" s="61"/>
      <c r="E606" s="61"/>
      <c r="F606" s="61"/>
      <c r="G606" s="61"/>
      <c r="H606" s="1"/>
    </row>
    <row r="607" spans="3:8" x14ac:dyDescent="0.25">
      <c r="C607" s="61"/>
      <c r="D607" s="61"/>
      <c r="E607" s="61"/>
      <c r="F607" s="61"/>
      <c r="G607" s="61"/>
      <c r="H607" s="1"/>
    </row>
    <row r="608" spans="3:8" x14ac:dyDescent="0.25">
      <c r="C608" s="61"/>
      <c r="D608" s="61"/>
      <c r="E608" s="61"/>
      <c r="F608" s="61"/>
      <c r="G608" s="61"/>
      <c r="H608" s="1"/>
    </row>
    <row r="609" spans="3:8" x14ac:dyDescent="0.25">
      <c r="C609" s="61"/>
      <c r="D609" s="61"/>
      <c r="E609" s="61"/>
      <c r="F609" s="61"/>
      <c r="G609" s="61"/>
      <c r="H609" s="1"/>
    </row>
    <row r="610" spans="3:8" x14ac:dyDescent="0.25">
      <c r="C610" s="61"/>
      <c r="D610" s="61"/>
      <c r="E610" s="61"/>
      <c r="F610" s="61"/>
      <c r="G610" s="61"/>
      <c r="H610" s="1"/>
    </row>
    <row r="611" spans="3:8" x14ac:dyDescent="0.25">
      <c r="C611" s="61"/>
      <c r="D611" s="61"/>
      <c r="E611" s="61"/>
      <c r="F611" s="61"/>
      <c r="G611" s="61"/>
      <c r="H611" s="1"/>
    </row>
    <row r="612" spans="3:8" x14ac:dyDescent="0.25">
      <c r="C612" s="61"/>
      <c r="D612" s="61"/>
      <c r="E612" s="61"/>
      <c r="F612" s="61"/>
      <c r="G612" s="61"/>
      <c r="H612" s="1"/>
    </row>
    <row r="613" spans="3:8" x14ac:dyDescent="0.25">
      <c r="C613" s="61"/>
      <c r="D613" s="61"/>
      <c r="E613" s="61"/>
      <c r="F613" s="61"/>
      <c r="G613" s="61"/>
      <c r="H613" s="1"/>
    </row>
    <row r="614" spans="3:8" x14ac:dyDescent="0.25">
      <c r="C614" s="61"/>
      <c r="D614" s="61"/>
      <c r="E614" s="61"/>
      <c r="F614" s="61"/>
      <c r="G614" s="61"/>
      <c r="H614" s="1"/>
    </row>
    <row r="615" spans="3:8" x14ac:dyDescent="0.25">
      <c r="C615" s="61"/>
      <c r="D615" s="61"/>
      <c r="E615" s="61"/>
      <c r="F615" s="61"/>
      <c r="G615" s="61"/>
      <c r="H615" s="1"/>
    </row>
    <row r="616" spans="3:8" x14ac:dyDescent="0.25">
      <c r="C616" s="61"/>
      <c r="D616" s="61"/>
      <c r="E616" s="61"/>
      <c r="F616" s="61"/>
      <c r="G616" s="61"/>
      <c r="H616" s="1"/>
    </row>
    <row r="617" spans="3:8" x14ac:dyDescent="0.25">
      <c r="C617" s="61"/>
      <c r="D617" s="61"/>
      <c r="E617" s="61"/>
      <c r="F617" s="61"/>
      <c r="G617" s="61"/>
      <c r="H617" s="1"/>
    </row>
    <row r="618" spans="3:8" x14ac:dyDescent="0.25">
      <c r="C618" s="61"/>
      <c r="D618" s="61"/>
      <c r="E618" s="61"/>
      <c r="F618" s="61"/>
      <c r="G618" s="61"/>
      <c r="H618" s="1"/>
    </row>
    <row r="619" spans="3:8" x14ac:dyDescent="0.25">
      <c r="C619" s="61"/>
      <c r="D619" s="61"/>
      <c r="E619" s="61"/>
      <c r="F619" s="61"/>
      <c r="G619" s="61"/>
      <c r="H619" s="1"/>
    </row>
    <row r="620" spans="3:8" x14ac:dyDescent="0.25">
      <c r="C620" s="61"/>
      <c r="D620" s="61"/>
      <c r="E620" s="61"/>
      <c r="F620" s="61"/>
      <c r="G620" s="61"/>
      <c r="H620" s="1"/>
    </row>
    <row r="621" spans="3:8" x14ac:dyDescent="0.25">
      <c r="C621" s="61"/>
      <c r="D621" s="61"/>
      <c r="E621" s="61"/>
      <c r="F621" s="61"/>
      <c r="G621" s="61"/>
      <c r="H621" s="1"/>
    </row>
    <row r="622" spans="3:8" x14ac:dyDescent="0.25">
      <c r="C622" s="61"/>
      <c r="D622" s="61"/>
      <c r="E622" s="61"/>
      <c r="F622" s="61"/>
      <c r="G622" s="61"/>
      <c r="H622" s="1"/>
    </row>
    <row r="623" spans="3:8" x14ac:dyDescent="0.25">
      <c r="C623" s="61"/>
      <c r="D623" s="61"/>
      <c r="E623" s="61"/>
      <c r="F623" s="61"/>
      <c r="G623" s="61"/>
      <c r="H623" s="1"/>
    </row>
    <row r="624" spans="3:8" x14ac:dyDescent="0.25">
      <c r="C624" s="61"/>
      <c r="D624" s="61"/>
      <c r="E624" s="61"/>
      <c r="F624" s="61"/>
      <c r="G624" s="61"/>
      <c r="H624" s="1"/>
    </row>
    <row r="625" spans="3:8" x14ac:dyDescent="0.25">
      <c r="C625" s="61"/>
      <c r="D625" s="61"/>
      <c r="E625" s="61"/>
      <c r="F625" s="61"/>
      <c r="G625" s="61"/>
      <c r="H625" s="1"/>
    </row>
    <row r="626" spans="3:8" x14ac:dyDescent="0.25">
      <c r="C626" s="61"/>
      <c r="D626" s="61"/>
      <c r="E626" s="61"/>
      <c r="F626" s="61"/>
      <c r="G626" s="61"/>
      <c r="H626" s="1"/>
    </row>
    <row r="627" spans="3:8" x14ac:dyDescent="0.25">
      <c r="C627" s="61"/>
      <c r="D627" s="61"/>
      <c r="E627" s="61"/>
      <c r="F627" s="61"/>
      <c r="G627" s="61"/>
      <c r="H627" s="1"/>
    </row>
    <row r="628" spans="3:8" x14ac:dyDescent="0.25">
      <c r="C628" s="61"/>
      <c r="D628" s="61"/>
      <c r="E628" s="61"/>
      <c r="F628" s="61"/>
      <c r="G628" s="61"/>
      <c r="H628" s="1"/>
    </row>
    <row r="629" spans="3:8" x14ac:dyDescent="0.25">
      <c r="C629" s="61"/>
      <c r="D629" s="61"/>
      <c r="E629" s="61"/>
      <c r="F629" s="61"/>
      <c r="G629" s="61"/>
      <c r="H629" s="1"/>
    </row>
    <row r="630" spans="3:8" x14ac:dyDescent="0.25">
      <c r="C630" s="61"/>
      <c r="D630" s="61"/>
      <c r="E630" s="61"/>
      <c r="F630" s="61"/>
      <c r="G630" s="61"/>
      <c r="H630" s="1"/>
    </row>
    <row r="631" spans="3:8" x14ac:dyDescent="0.25">
      <c r="C631" s="61"/>
      <c r="D631" s="61"/>
      <c r="E631" s="61"/>
      <c r="F631" s="61"/>
      <c r="G631" s="61"/>
      <c r="H631" s="1"/>
    </row>
    <row r="632" spans="3:8" x14ac:dyDescent="0.25">
      <c r="C632" s="61"/>
      <c r="D632" s="61"/>
      <c r="E632" s="61"/>
      <c r="F632" s="61"/>
      <c r="G632" s="61"/>
      <c r="H632" s="1"/>
    </row>
    <row r="633" spans="3:8" x14ac:dyDescent="0.25">
      <c r="C633" s="61"/>
      <c r="D633" s="61"/>
      <c r="E633" s="61"/>
      <c r="F633" s="61"/>
      <c r="G633" s="61"/>
      <c r="H633" s="1"/>
    </row>
    <row r="634" spans="3:8" x14ac:dyDescent="0.25">
      <c r="C634" s="61"/>
      <c r="D634" s="61"/>
      <c r="E634" s="61"/>
      <c r="F634" s="61"/>
      <c r="G634" s="61"/>
      <c r="H634" s="1"/>
    </row>
    <row r="635" spans="3:8" x14ac:dyDescent="0.25">
      <c r="C635" s="61"/>
      <c r="D635" s="61"/>
      <c r="E635" s="61"/>
      <c r="F635" s="61"/>
      <c r="G635" s="61"/>
      <c r="H635" s="1"/>
    </row>
    <row r="636" spans="3:8" x14ac:dyDescent="0.25">
      <c r="C636" s="61"/>
      <c r="D636" s="61"/>
      <c r="E636" s="61"/>
      <c r="F636" s="61"/>
      <c r="G636" s="61"/>
      <c r="H636" s="1"/>
    </row>
    <row r="637" spans="3:8" x14ac:dyDescent="0.25">
      <c r="C637" s="61"/>
      <c r="D637" s="61"/>
      <c r="E637" s="61"/>
      <c r="F637" s="61"/>
      <c r="G637" s="61"/>
      <c r="H637" s="1"/>
    </row>
    <row r="638" spans="3:8" x14ac:dyDescent="0.25">
      <c r="C638" s="61"/>
      <c r="D638" s="61"/>
      <c r="E638" s="61"/>
      <c r="F638" s="61"/>
      <c r="G638" s="61"/>
      <c r="H638" s="1"/>
    </row>
    <row r="639" spans="3:8" x14ac:dyDescent="0.25">
      <c r="C639" s="61"/>
      <c r="D639" s="61"/>
      <c r="E639" s="61"/>
      <c r="F639" s="61"/>
      <c r="G639" s="61"/>
      <c r="H639" s="1"/>
    </row>
    <row r="640" spans="3:8" x14ac:dyDescent="0.25">
      <c r="C640" s="61"/>
      <c r="D640" s="61"/>
      <c r="E640" s="61"/>
      <c r="F640" s="61"/>
      <c r="G640" s="61"/>
      <c r="H640" s="1"/>
    </row>
    <row r="641" spans="3:8" x14ac:dyDescent="0.25">
      <c r="C641" s="61"/>
      <c r="D641" s="61"/>
      <c r="E641" s="61"/>
      <c r="F641" s="61"/>
      <c r="G641" s="61"/>
      <c r="H641" s="1"/>
    </row>
    <row r="642" spans="3:8" x14ac:dyDescent="0.25">
      <c r="C642" s="61"/>
      <c r="D642" s="61"/>
      <c r="E642" s="61"/>
      <c r="F642" s="61"/>
      <c r="G642" s="61"/>
      <c r="H642" s="1"/>
    </row>
    <row r="643" spans="3:8" x14ac:dyDescent="0.25">
      <c r="C643" s="61"/>
      <c r="D643" s="61"/>
      <c r="E643" s="61"/>
      <c r="F643" s="61"/>
      <c r="G643" s="61"/>
      <c r="H643" s="1"/>
    </row>
    <row r="644" spans="3:8" x14ac:dyDescent="0.25">
      <c r="C644" s="61"/>
      <c r="D644" s="61"/>
      <c r="E644" s="61"/>
      <c r="F644" s="61"/>
      <c r="G644" s="61"/>
      <c r="H644" s="1"/>
    </row>
    <row r="645" spans="3:8" x14ac:dyDescent="0.25">
      <c r="C645" s="61"/>
      <c r="D645" s="61"/>
      <c r="E645" s="61"/>
      <c r="F645" s="61"/>
      <c r="G645" s="61"/>
      <c r="H645" s="1"/>
    </row>
    <row r="646" spans="3:8" x14ac:dyDescent="0.25">
      <c r="C646" s="61"/>
      <c r="D646" s="61"/>
      <c r="E646" s="61"/>
      <c r="F646" s="61"/>
      <c r="G646" s="61"/>
      <c r="H646" s="1"/>
    </row>
    <row r="647" spans="3:8" x14ac:dyDescent="0.25">
      <c r="C647" s="61"/>
      <c r="D647" s="61"/>
      <c r="E647" s="61"/>
      <c r="F647" s="61"/>
      <c r="G647" s="61"/>
      <c r="H647" s="1"/>
    </row>
    <row r="648" spans="3:8" x14ac:dyDescent="0.25">
      <c r="C648" s="61"/>
      <c r="D648" s="61"/>
      <c r="E648" s="61"/>
      <c r="F648" s="61"/>
      <c r="G648" s="61"/>
      <c r="H648" s="1"/>
    </row>
    <row r="649" spans="3:8" x14ac:dyDescent="0.25">
      <c r="C649" s="61"/>
      <c r="D649" s="61"/>
      <c r="E649" s="61"/>
      <c r="F649" s="61"/>
      <c r="G649" s="61"/>
      <c r="H649" s="1"/>
    </row>
    <row r="650" spans="3:8" x14ac:dyDescent="0.25">
      <c r="C650" s="61"/>
      <c r="D650" s="61"/>
      <c r="E650" s="61"/>
      <c r="F650" s="61"/>
      <c r="G650" s="61"/>
      <c r="H650" s="1"/>
    </row>
    <row r="651" spans="3:8" x14ac:dyDescent="0.25">
      <c r="C651" s="61"/>
      <c r="D651" s="61"/>
      <c r="E651" s="61"/>
      <c r="F651" s="61"/>
      <c r="G651" s="61"/>
      <c r="H651" s="1"/>
    </row>
    <row r="652" spans="3:8" x14ac:dyDescent="0.25">
      <c r="C652" s="61"/>
      <c r="D652" s="61"/>
      <c r="E652" s="61"/>
      <c r="F652" s="61"/>
      <c r="G652" s="61"/>
      <c r="H652" s="1"/>
    </row>
    <row r="653" spans="3:8" x14ac:dyDescent="0.25">
      <c r="C653" s="61"/>
      <c r="D653" s="61"/>
      <c r="E653" s="61"/>
      <c r="F653" s="61"/>
      <c r="G653" s="61"/>
      <c r="H653" s="1"/>
    </row>
    <row r="654" spans="3:8" x14ac:dyDescent="0.25">
      <c r="C654" s="61"/>
      <c r="D654" s="61"/>
      <c r="E654" s="61"/>
      <c r="F654" s="61"/>
      <c r="G654" s="61"/>
      <c r="H654" s="1"/>
    </row>
    <row r="655" spans="3:8" x14ac:dyDescent="0.25">
      <c r="C655" s="61"/>
      <c r="D655" s="61"/>
      <c r="E655" s="61"/>
      <c r="F655" s="61"/>
      <c r="G655" s="61"/>
      <c r="H655" s="1"/>
    </row>
    <row r="656" spans="3:8" x14ac:dyDescent="0.25">
      <c r="C656" s="61"/>
      <c r="D656" s="61"/>
      <c r="E656" s="61"/>
      <c r="F656" s="61"/>
      <c r="G656" s="61"/>
      <c r="H656" s="1"/>
    </row>
    <row r="657" spans="3:8" x14ac:dyDescent="0.25">
      <c r="C657" s="61"/>
      <c r="D657" s="61"/>
      <c r="E657" s="61"/>
      <c r="F657" s="61"/>
      <c r="G657" s="61"/>
      <c r="H657" s="1"/>
    </row>
    <row r="658" spans="3:8" x14ac:dyDescent="0.25">
      <c r="C658" s="61"/>
      <c r="D658" s="61"/>
      <c r="E658" s="61"/>
      <c r="F658" s="61"/>
      <c r="G658" s="61"/>
      <c r="H658" s="1"/>
    </row>
    <row r="659" spans="3:8" x14ac:dyDescent="0.25">
      <c r="C659" s="61"/>
      <c r="D659" s="61"/>
      <c r="E659" s="61"/>
      <c r="F659" s="61"/>
      <c r="G659" s="61"/>
      <c r="H659" s="1"/>
    </row>
    <row r="660" spans="3:8" x14ac:dyDescent="0.25">
      <c r="C660" s="61"/>
      <c r="D660" s="61"/>
      <c r="E660" s="61"/>
      <c r="F660" s="61"/>
      <c r="G660" s="61"/>
      <c r="H660" s="1"/>
    </row>
    <row r="661" spans="3:8" x14ac:dyDescent="0.25">
      <c r="C661" s="61"/>
      <c r="D661" s="61"/>
      <c r="E661" s="61"/>
      <c r="F661" s="61"/>
      <c r="G661" s="61"/>
      <c r="H661" s="1"/>
    </row>
    <row r="662" spans="3:8" x14ac:dyDescent="0.25">
      <c r="C662" s="61"/>
      <c r="D662" s="61"/>
      <c r="E662" s="61"/>
      <c r="F662" s="61"/>
      <c r="G662" s="61"/>
      <c r="H662" s="1"/>
    </row>
    <row r="663" spans="3:8" x14ac:dyDescent="0.25">
      <c r="C663" s="61"/>
      <c r="D663" s="61"/>
      <c r="E663" s="61"/>
      <c r="F663" s="61"/>
      <c r="G663" s="61"/>
      <c r="H663" s="1"/>
    </row>
    <row r="664" spans="3:8" x14ac:dyDescent="0.25">
      <c r="C664" s="61"/>
      <c r="D664" s="61"/>
      <c r="E664" s="61"/>
      <c r="F664" s="61"/>
      <c r="G664" s="61"/>
      <c r="H664" s="1"/>
    </row>
    <row r="665" spans="3:8" x14ac:dyDescent="0.25">
      <c r="C665" s="61"/>
      <c r="D665" s="61"/>
      <c r="E665" s="61"/>
      <c r="F665" s="61"/>
      <c r="G665" s="61"/>
      <c r="H665" s="1"/>
    </row>
    <row r="666" spans="3:8" x14ac:dyDescent="0.25">
      <c r="C666" s="61"/>
      <c r="D666" s="61"/>
      <c r="E666" s="61"/>
      <c r="F666" s="61"/>
      <c r="G666" s="61"/>
      <c r="H666" s="1"/>
    </row>
    <row r="667" spans="3:8" x14ac:dyDescent="0.25">
      <c r="C667" s="61"/>
      <c r="D667" s="61"/>
      <c r="E667" s="61"/>
      <c r="F667" s="61"/>
      <c r="G667" s="61"/>
      <c r="H667" s="1"/>
    </row>
    <row r="668" spans="3:8" x14ac:dyDescent="0.25">
      <c r="C668" s="61"/>
      <c r="D668" s="61"/>
      <c r="E668" s="61"/>
      <c r="F668" s="61"/>
      <c r="G668" s="61"/>
      <c r="H668" s="1"/>
    </row>
    <row r="669" spans="3:8" x14ac:dyDescent="0.25">
      <c r="C669" s="61"/>
      <c r="D669" s="61"/>
      <c r="E669" s="61"/>
      <c r="F669" s="61"/>
      <c r="G669" s="61"/>
      <c r="H669" s="1"/>
    </row>
    <row r="670" spans="3:8" x14ac:dyDescent="0.25">
      <c r="C670" s="61"/>
      <c r="D670" s="61"/>
      <c r="E670" s="61"/>
      <c r="F670" s="61"/>
      <c r="G670" s="61"/>
      <c r="H670" s="1"/>
    </row>
    <row r="671" spans="3:8" x14ac:dyDescent="0.25">
      <c r="C671" s="61"/>
      <c r="D671" s="61"/>
      <c r="E671" s="61"/>
      <c r="F671" s="61"/>
      <c r="G671" s="61"/>
      <c r="H671" s="1"/>
    </row>
    <row r="672" spans="3:8" x14ac:dyDescent="0.25">
      <c r="C672" s="61"/>
      <c r="D672" s="61"/>
      <c r="E672" s="61"/>
      <c r="F672" s="61"/>
      <c r="G672" s="61"/>
      <c r="H672" s="1"/>
    </row>
    <row r="673" spans="3:8" x14ac:dyDescent="0.25">
      <c r="C673" s="61"/>
      <c r="D673" s="61"/>
      <c r="E673" s="61"/>
      <c r="F673" s="61"/>
      <c r="G673" s="61"/>
      <c r="H673" s="1"/>
    </row>
    <row r="674" spans="3:8" x14ac:dyDescent="0.25">
      <c r="C674" s="61"/>
      <c r="D674" s="61"/>
      <c r="E674" s="61"/>
      <c r="F674" s="61"/>
      <c r="G674" s="61"/>
      <c r="H674" s="1"/>
    </row>
    <row r="675" spans="3:8" x14ac:dyDescent="0.25">
      <c r="C675" s="61"/>
      <c r="D675" s="61"/>
      <c r="E675" s="61"/>
      <c r="F675" s="61"/>
      <c r="G675" s="61"/>
      <c r="H675" s="1"/>
    </row>
    <row r="676" spans="3:8" x14ac:dyDescent="0.25">
      <c r="C676" s="61"/>
      <c r="D676" s="61"/>
      <c r="E676" s="61"/>
      <c r="F676" s="61"/>
      <c r="G676" s="61"/>
      <c r="H676" s="1"/>
    </row>
    <row r="677" spans="3:8" x14ac:dyDescent="0.25">
      <c r="C677" s="61"/>
      <c r="D677" s="61"/>
      <c r="E677" s="61"/>
      <c r="F677" s="61"/>
      <c r="G677" s="61"/>
      <c r="H677" s="1"/>
    </row>
    <row r="678" spans="3:8" x14ac:dyDescent="0.25">
      <c r="C678" s="61"/>
      <c r="D678" s="61"/>
      <c r="E678" s="61"/>
      <c r="F678" s="61"/>
      <c r="G678" s="61"/>
      <c r="H678" s="1"/>
    </row>
    <row r="679" spans="3:8" x14ac:dyDescent="0.25">
      <c r="C679" s="61"/>
      <c r="D679" s="61"/>
      <c r="E679" s="61"/>
      <c r="F679" s="61"/>
      <c r="G679" s="61"/>
      <c r="H679" s="1"/>
    </row>
    <row r="680" spans="3:8" x14ac:dyDescent="0.25">
      <c r="C680" s="61"/>
      <c r="D680" s="61"/>
      <c r="E680" s="61"/>
      <c r="F680" s="61"/>
      <c r="G680" s="61"/>
      <c r="H680" s="1"/>
    </row>
    <row r="681" spans="3:8" x14ac:dyDescent="0.25">
      <c r="C681" s="61"/>
      <c r="D681" s="61"/>
      <c r="E681" s="61"/>
      <c r="F681" s="61"/>
      <c r="G681" s="61"/>
      <c r="H681" s="1"/>
    </row>
    <row r="682" spans="3:8" x14ac:dyDescent="0.25">
      <c r="C682" s="61"/>
      <c r="D682" s="61"/>
      <c r="E682" s="61"/>
      <c r="F682" s="61"/>
      <c r="G682" s="61"/>
      <c r="H682" s="1"/>
    </row>
    <row r="683" spans="3:8" x14ac:dyDescent="0.25">
      <c r="C683" s="61"/>
      <c r="D683" s="61"/>
      <c r="E683" s="61"/>
      <c r="F683" s="61"/>
      <c r="G683" s="61"/>
      <c r="H683" s="1"/>
    </row>
    <row r="684" spans="3:8" x14ac:dyDescent="0.25">
      <c r="C684" s="61"/>
      <c r="D684" s="61"/>
      <c r="E684" s="61"/>
      <c r="F684" s="61"/>
      <c r="G684" s="61"/>
      <c r="H684" s="1"/>
    </row>
    <row r="685" spans="3:8" x14ac:dyDescent="0.25">
      <c r="C685" s="61"/>
      <c r="D685" s="61"/>
      <c r="E685" s="61"/>
      <c r="F685" s="61"/>
      <c r="G685" s="61"/>
      <c r="H685" s="1"/>
    </row>
    <row r="686" spans="3:8" x14ac:dyDescent="0.25">
      <c r="C686" s="61"/>
      <c r="D686" s="61"/>
      <c r="E686" s="61"/>
      <c r="F686" s="61"/>
      <c r="G686" s="61"/>
      <c r="H686" s="1"/>
    </row>
    <row r="687" spans="3:8" x14ac:dyDescent="0.25">
      <c r="C687" s="61"/>
      <c r="D687" s="61"/>
      <c r="E687" s="61"/>
      <c r="F687" s="61"/>
      <c r="G687" s="61"/>
      <c r="H687" s="1"/>
    </row>
    <row r="688" spans="3:8" x14ac:dyDescent="0.25">
      <c r="C688" s="61"/>
      <c r="D688" s="61"/>
      <c r="E688" s="61"/>
      <c r="F688" s="61"/>
      <c r="G688" s="61"/>
      <c r="H688" s="1"/>
    </row>
    <row r="689" spans="3:8" x14ac:dyDescent="0.25">
      <c r="C689" s="61"/>
      <c r="D689" s="61"/>
      <c r="E689" s="61"/>
      <c r="F689" s="61"/>
      <c r="G689" s="61"/>
      <c r="H689" s="1"/>
    </row>
    <row r="690" spans="3:8" x14ac:dyDescent="0.25">
      <c r="C690" s="61"/>
      <c r="D690" s="61"/>
      <c r="E690" s="61"/>
      <c r="F690" s="61"/>
      <c r="G690" s="61"/>
      <c r="H690" s="1"/>
    </row>
    <row r="691" spans="3:8" x14ac:dyDescent="0.25">
      <c r="C691" s="61"/>
      <c r="D691" s="61"/>
      <c r="E691" s="61"/>
      <c r="F691" s="61"/>
      <c r="G691" s="61"/>
      <c r="H691" s="1"/>
    </row>
    <row r="692" spans="3:8" x14ac:dyDescent="0.25">
      <c r="C692" s="61"/>
      <c r="D692" s="61"/>
      <c r="E692" s="61"/>
      <c r="F692" s="61"/>
      <c r="G692" s="61"/>
      <c r="H692" s="1"/>
    </row>
    <row r="693" spans="3:8" x14ac:dyDescent="0.25">
      <c r="C693" s="61"/>
      <c r="D693" s="61"/>
      <c r="E693" s="61"/>
      <c r="F693" s="61"/>
      <c r="G693" s="61"/>
      <c r="H693" s="1"/>
    </row>
    <row r="694" spans="3:8" x14ac:dyDescent="0.25">
      <c r="C694" s="61"/>
      <c r="D694" s="61"/>
      <c r="E694" s="61"/>
      <c r="F694" s="61"/>
      <c r="G694" s="61"/>
      <c r="H694" s="1"/>
    </row>
    <row r="695" spans="3:8" x14ac:dyDescent="0.25">
      <c r="C695" s="61"/>
      <c r="D695" s="61"/>
      <c r="E695" s="61"/>
      <c r="F695" s="61"/>
      <c r="G695" s="61"/>
      <c r="H695" s="1"/>
    </row>
    <row r="696" spans="3:8" x14ac:dyDescent="0.25">
      <c r="C696" s="61"/>
      <c r="D696" s="61"/>
      <c r="E696" s="61"/>
      <c r="F696" s="61"/>
      <c r="G696" s="61"/>
      <c r="H696" s="1"/>
    </row>
    <row r="697" spans="3:8" x14ac:dyDescent="0.25">
      <c r="C697" s="61"/>
      <c r="D697" s="61"/>
      <c r="E697" s="61"/>
      <c r="F697" s="61"/>
      <c r="G697" s="61"/>
      <c r="H697" s="1"/>
    </row>
    <row r="698" spans="3:8" x14ac:dyDescent="0.25">
      <c r="C698" s="61"/>
      <c r="D698" s="61"/>
      <c r="E698" s="61"/>
      <c r="F698" s="61"/>
      <c r="G698" s="61"/>
      <c r="H698" s="1"/>
    </row>
    <row r="699" spans="3:8" x14ac:dyDescent="0.25">
      <c r="C699" s="61"/>
      <c r="D699" s="61"/>
      <c r="E699" s="61"/>
      <c r="F699" s="61"/>
      <c r="G699" s="61"/>
      <c r="H699" s="1"/>
    </row>
    <row r="700" spans="3:8" x14ac:dyDescent="0.25">
      <c r="C700" s="61"/>
      <c r="D700" s="61"/>
      <c r="E700" s="61"/>
      <c r="F700" s="61"/>
      <c r="G700" s="61"/>
      <c r="H700" s="1"/>
    </row>
    <row r="701" spans="3:8" x14ac:dyDescent="0.25">
      <c r="C701" s="61"/>
      <c r="D701" s="61"/>
      <c r="E701" s="61"/>
      <c r="F701" s="61"/>
      <c r="G701" s="61"/>
      <c r="H701" s="1"/>
    </row>
    <row r="702" spans="3:8" x14ac:dyDescent="0.25">
      <c r="C702" s="61"/>
      <c r="D702" s="61"/>
      <c r="E702" s="61"/>
      <c r="F702" s="61"/>
      <c r="G702" s="61"/>
      <c r="H702" s="1"/>
    </row>
    <row r="703" spans="3:8" x14ac:dyDescent="0.25">
      <c r="C703" s="61"/>
      <c r="D703" s="61"/>
      <c r="E703" s="61"/>
      <c r="F703" s="61"/>
      <c r="G703" s="61"/>
      <c r="H703" s="1"/>
    </row>
    <row r="704" spans="3:8" x14ac:dyDescent="0.25">
      <c r="C704" s="61"/>
      <c r="D704" s="61"/>
      <c r="E704" s="61"/>
      <c r="F704" s="61"/>
      <c r="G704" s="61"/>
      <c r="H704" s="1"/>
    </row>
    <row r="705" spans="3:8" x14ac:dyDescent="0.25">
      <c r="C705" s="61"/>
      <c r="D705" s="61"/>
      <c r="E705" s="61"/>
      <c r="F705" s="61"/>
      <c r="G705" s="61"/>
      <c r="H705" s="1"/>
    </row>
    <row r="706" spans="3:8" x14ac:dyDescent="0.25">
      <c r="C706" s="61"/>
      <c r="D706" s="61"/>
      <c r="E706" s="61"/>
      <c r="F706" s="61"/>
      <c r="G706" s="61"/>
      <c r="H706" s="1"/>
    </row>
    <row r="707" spans="3:8" x14ac:dyDescent="0.25">
      <c r="C707" s="61"/>
      <c r="D707" s="61"/>
      <c r="E707" s="61"/>
      <c r="F707" s="61"/>
      <c r="G707" s="61"/>
      <c r="H707" s="1"/>
    </row>
    <row r="708" spans="3:8" x14ac:dyDescent="0.25">
      <c r="C708" s="61"/>
      <c r="D708" s="61"/>
      <c r="E708" s="61"/>
      <c r="F708" s="61"/>
      <c r="G708" s="61"/>
      <c r="H708" s="1"/>
    </row>
    <row r="709" spans="3:8" x14ac:dyDescent="0.25">
      <c r="C709" s="61"/>
      <c r="D709" s="61"/>
      <c r="E709" s="61"/>
      <c r="F709" s="61"/>
      <c r="G709" s="61"/>
      <c r="H709" s="1"/>
    </row>
    <row r="710" spans="3:8" x14ac:dyDescent="0.25">
      <c r="C710" s="61"/>
      <c r="D710" s="61"/>
      <c r="E710" s="61"/>
      <c r="F710" s="61"/>
      <c r="G710" s="61"/>
      <c r="H710" s="1"/>
    </row>
    <row r="711" spans="3:8" x14ac:dyDescent="0.25">
      <c r="C711" s="61"/>
      <c r="D711" s="61"/>
      <c r="E711" s="61"/>
      <c r="F711" s="61"/>
      <c r="G711" s="61"/>
      <c r="H711" s="1"/>
    </row>
    <row r="712" spans="3:8" x14ac:dyDescent="0.25">
      <c r="C712" s="61"/>
      <c r="D712" s="61"/>
      <c r="E712" s="61"/>
      <c r="F712" s="61"/>
      <c r="G712" s="61"/>
      <c r="H712" s="1"/>
    </row>
    <row r="713" spans="3:8" x14ac:dyDescent="0.25">
      <c r="C713" s="61"/>
      <c r="D713" s="61"/>
      <c r="E713" s="61"/>
      <c r="F713" s="61"/>
      <c r="G713" s="61"/>
      <c r="H713" s="1"/>
    </row>
    <row r="714" spans="3:8" x14ac:dyDescent="0.25">
      <c r="C714" s="61"/>
      <c r="D714" s="61"/>
      <c r="E714" s="61"/>
      <c r="F714" s="61"/>
      <c r="G714" s="61"/>
      <c r="H714" s="1"/>
    </row>
    <row r="715" spans="3:8" x14ac:dyDescent="0.25">
      <c r="C715" s="61"/>
      <c r="D715" s="61"/>
      <c r="E715" s="61"/>
      <c r="F715" s="61"/>
      <c r="G715" s="61"/>
      <c r="H715" s="1"/>
    </row>
    <row r="716" spans="3:8" x14ac:dyDescent="0.25">
      <c r="C716" s="61"/>
      <c r="D716" s="61"/>
      <c r="E716" s="61"/>
      <c r="F716" s="61"/>
      <c r="G716" s="61"/>
      <c r="H716" s="1"/>
    </row>
    <row r="717" spans="3:8" x14ac:dyDescent="0.25">
      <c r="C717" s="61"/>
      <c r="D717" s="61"/>
      <c r="E717" s="61"/>
      <c r="F717" s="61"/>
      <c r="G717" s="61"/>
      <c r="H717" s="1"/>
    </row>
    <row r="718" spans="3:8" x14ac:dyDescent="0.25">
      <c r="C718" s="61"/>
      <c r="D718" s="61"/>
      <c r="E718" s="61"/>
      <c r="F718" s="61"/>
      <c r="G718" s="61"/>
      <c r="H718" s="1"/>
    </row>
    <row r="719" spans="3:8" x14ac:dyDescent="0.25">
      <c r="C719" s="61"/>
      <c r="D719" s="61"/>
      <c r="E719" s="61"/>
      <c r="F719" s="61"/>
      <c r="G719" s="61"/>
      <c r="H719" s="1"/>
    </row>
    <row r="720" spans="3:8" x14ac:dyDescent="0.25">
      <c r="C720" s="61"/>
      <c r="D720" s="61"/>
      <c r="E720" s="61"/>
      <c r="F720" s="61"/>
      <c r="G720" s="61"/>
      <c r="H720" s="1"/>
    </row>
    <row r="721" spans="3:8" x14ac:dyDescent="0.25">
      <c r="C721" s="61"/>
      <c r="D721" s="61"/>
      <c r="E721" s="61"/>
      <c r="F721" s="61"/>
      <c r="G721" s="61"/>
      <c r="H721" s="1"/>
    </row>
    <row r="722" spans="3:8" x14ac:dyDescent="0.25">
      <c r="C722" s="61"/>
      <c r="D722" s="61"/>
      <c r="E722" s="61"/>
      <c r="F722" s="61"/>
      <c r="G722" s="61"/>
      <c r="H722" s="1"/>
    </row>
    <row r="723" spans="3:8" x14ac:dyDescent="0.25">
      <c r="C723" s="61"/>
      <c r="D723" s="61"/>
      <c r="E723" s="61"/>
      <c r="F723" s="61"/>
      <c r="G723" s="61"/>
      <c r="H723" s="1"/>
    </row>
    <row r="724" spans="3:8" x14ac:dyDescent="0.25">
      <c r="C724" s="61"/>
      <c r="D724" s="61"/>
      <c r="E724" s="61"/>
      <c r="F724" s="61"/>
      <c r="G724" s="61"/>
      <c r="H724" s="1"/>
    </row>
    <row r="725" spans="3:8" x14ac:dyDescent="0.25">
      <c r="C725" s="61"/>
      <c r="D725" s="61"/>
      <c r="E725" s="61"/>
      <c r="F725" s="61"/>
      <c r="G725" s="61"/>
      <c r="H725" s="1"/>
    </row>
    <row r="726" spans="3:8" x14ac:dyDescent="0.25">
      <c r="C726" s="61"/>
      <c r="D726" s="61"/>
      <c r="E726" s="61"/>
      <c r="F726" s="61"/>
      <c r="G726" s="61"/>
      <c r="H726" s="1"/>
    </row>
    <row r="727" spans="3:8" x14ac:dyDescent="0.25">
      <c r="C727" s="61"/>
      <c r="D727" s="61"/>
      <c r="E727" s="61"/>
      <c r="F727" s="61"/>
      <c r="G727" s="61"/>
      <c r="H727" s="1"/>
    </row>
    <row r="728" spans="3:8" x14ac:dyDescent="0.25">
      <c r="C728" s="61"/>
      <c r="D728" s="61"/>
      <c r="E728" s="61"/>
      <c r="F728" s="61"/>
      <c r="G728" s="61"/>
      <c r="H728" s="1"/>
    </row>
    <row r="729" spans="3:8" x14ac:dyDescent="0.25">
      <c r="C729" s="61"/>
      <c r="D729" s="61"/>
      <c r="E729" s="61"/>
      <c r="F729" s="61"/>
      <c r="G729" s="61"/>
      <c r="H729" s="1"/>
    </row>
    <row r="730" spans="3:8" x14ac:dyDescent="0.25">
      <c r="C730" s="61"/>
      <c r="D730" s="61"/>
      <c r="E730" s="61"/>
      <c r="F730" s="61"/>
      <c r="G730" s="61"/>
      <c r="H730" s="1"/>
    </row>
    <row r="731" spans="3:8" x14ac:dyDescent="0.25">
      <c r="C731" s="61"/>
      <c r="D731" s="61"/>
      <c r="E731" s="61"/>
      <c r="F731" s="61"/>
      <c r="G731" s="61"/>
      <c r="H731" s="1"/>
    </row>
    <row r="732" spans="3:8" x14ac:dyDescent="0.25">
      <c r="C732" s="61"/>
      <c r="D732" s="61"/>
      <c r="E732" s="61"/>
      <c r="F732" s="61"/>
      <c r="G732" s="61"/>
      <c r="H732" s="1"/>
    </row>
    <row r="733" spans="3:8" x14ac:dyDescent="0.25">
      <c r="C733" s="61"/>
      <c r="D733" s="61"/>
      <c r="E733" s="61"/>
      <c r="F733" s="61"/>
      <c r="G733" s="61"/>
      <c r="H733" s="1"/>
    </row>
    <row r="734" spans="3:8" x14ac:dyDescent="0.25">
      <c r="C734" s="61"/>
      <c r="D734" s="61"/>
      <c r="E734" s="61"/>
      <c r="F734" s="61"/>
      <c r="G734" s="61"/>
      <c r="H734" s="1"/>
    </row>
    <row r="735" spans="3:8" x14ac:dyDescent="0.25">
      <c r="C735" s="61"/>
      <c r="D735" s="61"/>
      <c r="E735" s="61"/>
      <c r="F735" s="61"/>
      <c r="G735" s="61"/>
      <c r="H735" s="1"/>
    </row>
    <row r="736" spans="3:8" x14ac:dyDescent="0.25">
      <c r="C736" s="61"/>
      <c r="D736" s="61"/>
      <c r="E736" s="61"/>
      <c r="F736" s="61"/>
      <c r="G736" s="61"/>
      <c r="H736" s="1"/>
    </row>
    <row r="737" spans="3:8" x14ac:dyDescent="0.25">
      <c r="C737" s="61"/>
      <c r="D737" s="61"/>
      <c r="E737" s="61"/>
      <c r="F737" s="61"/>
      <c r="G737" s="61"/>
      <c r="H737" s="1"/>
    </row>
    <row r="738" spans="3:8" x14ac:dyDescent="0.25">
      <c r="C738" s="61"/>
      <c r="D738" s="61"/>
      <c r="E738" s="61"/>
      <c r="F738" s="61"/>
      <c r="G738" s="61"/>
      <c r="H738" s="1"/>
    </row>
    <row r="739" spans="3:8" x14ac:dyDescent="0.25">
      <c r="C739" s="61"/>
      <c r="D739" s="61"/>
      <c r="E739" s="61"/>
      <c r="F739" s="61"/>
      <c r="G739" s="61"/>
      <c r="H739" s="1"/>
    </row>
    <row r="740" spans="3:8" x14ac:dyDescent="0.25">
      <c r="C740" s="61"/>
      <c r="D740" s="61"/>
      <c r="E740" s="61"/>
      <c r="F740" s="61"/>
      <c r="G740" s="61"/>
      <c r="H740" s="1"/>
    </row>
    <row r="741" spans="3:8" x14ac:dyDescent="0.25">
      <c r="C741" s="61"/>
      <c r="D741" s="61"/>
      <c r="E741" s="61"/>
      <c r="F741" s="61"/>
      <c r="G741" s="61"/>
      <c r="H741" s="1"/>
    </row>
    <row r="742" spans="3:8" x14ac:dyDescent="0.25">
      <c r="C742" s="61"/>
      <c r="D742" s="61"/>
      <c r="E742" s="61"/>
      <c r="F742" s="61"/>
      <c r="G742" s="61"/>
      <c r="H742" s="1"/>
    </row>
    <row r="743" spans="3:8" x14ac:dyDescent="0.25">
      <c r="C743" s="61"/>
      <c r="D743" s="61"/>
      <c r="E743" s="61"/>
      <c r="F743" s="61"/>
      <c r="G743" s="61"/>
      <c r="H743" s="1"/>
    </row>
    <row r="744" spans="3:8" x14ac:dyDescent="0.25">
      <c r="C744" s="61"/>
      <c r="D744" s="61"/>
      <c r="E744" s="61"/>
      <c r="F744" s="61"/>
      <c r="G744" s="61"/>
      <c r="H744" s="1"/>
    </row>
    <row r="745" spans="3:8" x14ac:dyDescent="0.25">
      <c r="C745" s="61"/>
      <c r="D745" s="61"/>
      <c r="E745" s="61"/>
      <c r="F745" s="61"/>
      <c r="G745" s="61"/>
      <c r="H745" s="1"/>
    </row>
    <row r="746" spans="3:8" x14ac:dyDescent="0.25">
      <c r="C746" s="61"/>
      <c r="D746" s="61"/>
      <c r="E746" s="61"/>
      <c r="F746" s="61"/>
      <c r="G746" s="61"/>
      <c r="H746" s="1"/>
    </row>
    <row r="747" spans="3:8" x14ac:dyDescent="0.25">
      <c r="C747" s="61"/>
      <c r="D747" s="61"/>
      <c r="E747" s="61"/>
      <c r="F747" s="61"/>
      <c r="G747" s="61"/>
      <c r="H747" s="1"/>
    </row>
    <row r="748" spans="3:8" x14ac:dyDescent="0.25">
      <c r="C748" s="61"/>
      <c r="D748" s="61"/>
      <c r="E748" s="61"/>
      <c r="F748" s="61"/>
      <c r="G748" s="61"/>
      <c r="H748" s="1"/>
    </row>
    <row r="749" spans="3:8" x14ac:dyDescent="0.25">
      <c r="C749" s="61"/>
      <c r="D749" s="61"/>
      <c r="E749" s="61"/>
      <c r="F749" s="61"/>
      <c r="G749" s="61"/>
      <c r="H749" s="1"/>
    </row>
    <row r="750" spans="3:8" x14ac:dyDescent="0.25">
      <c r="C750" s="61"/>
      <c r="D750" s="61"/>
      <c r="E750" s="61"/>
      <c r="F750" s="61"/>
      <c r="G750" s="61"/>
      <c r="H750" s="1"/>
    </row>
    <row r="751" spans="3:8" x14ac:dyDescent="0.25">
      <c r="C751" s="61"/>
      <c r="D751" s="61"/>
      <c r="E751" s="61"/>
      <c r="F751" s="61"/>
      <c r="G751" s="61"/>
      <c r="H751" s="1"/>
    </row>
    <row r="752" spans="3:8" x14ac:dyDescent="0.25">
      <c r="C752" s="61"/>
      <c r="D752" s="61"/>
      <c r="E752" s="61"/>
      <c r="F752" s="61"/>
      <c r="G752" s="61"/>
      <c r="H752" s="1"/>
    </row>
    <row r="753" spans="3:8" x14ac:dyDescent="0.25">
      <c r="C753" s="61"/>
      <c r="D753" s="61"/>
      <c r="E753" s="61"/>
      <c r="F753" s="61"/>
      <c r="G753" s="61"/>
      <c r="H753" s="1"/>
    </row>
    <row r="754" spans="3:8" x14ac:dyDescent="0.25">
      <c r="C754" s="61"/>
      <c r="D754" s="61"/>
      <c r="E754" s="61"/>
      <c r="F754" s="61"/>
      <c r="G754" s="61"/>
      <c r="H754" s="1"/>
    </row>
    <row r="755" spans="3:8" x14ac:dyDescent="0.25">
      <c r="C755" s="61"/>
      <c r="D755" s="61"/>
      <c r="E755" s="61"/>
      <c r="F755" s="61"/>
      <c r="G755" s="61"/>
      <c r="H755" s="1"/>
    </row>
    <row r="756" spans="3:8" x14ac:dyDescent="0.25">
      <c r="C756" s="61"/>
      <c r="D756" s="61"/>
      <c r="E756" s="61"/>
      <c r="F756" s="61"/>
      <c r="G756" s="61"/>
      <c r="H756" s="1"/>
    </row>
    <row r="757" spans="3:8" x14ac:dyDescent="0.25">
      <c r="C757" s="61"/>
      <c r="D757" s="61"/>
      <c r="E757" s="61"/>
      <c r="F757" s="61"/>
      <c r="G757" s="61"/>
      <c r="H757" s="1"/>
    </row>
    <row r="758" spans="3:8" x14ac:dyDescent="0.25">
      <c r="C758" s="61"/>
      <c r="D758" s="61"/>
      <c r="E758" s="61"/>
      <c r="F758" s="61"/>
      <c r="G758" s="61"/>
      <c r="H758" s="1"/>
    </row>
    <row r="759" spans="3:8" x14ac:dyDescent="0.25">
      <c r="C759" s="61"/>
      <c r="D759" s="61"/>
      <c r="E759" s="61"/>
      <c r="F759" s="61"/>
      <c r="G759" s="61"/>
      <c r="H759" s="1"/>
    </row>
    <row r="760" spans="3:8" x14ac:dyDescent="0.25">
      <c r="C760" s="61"/>
      <c r="D760" s="61"/>
      <c r="E760" s="61"/>
      <c r="F760" s="61"/>
      <c r="G760" s="61"/>
      <c r="H760" s="1"/>
    </row>
    <row r="761" spans="3:8" x14ac:dyDescent="0.25">
      <c r="C761" s="61"/>
      <c r="D761" s="61"/>
      <c r="E761" s="61"/>
      <c r="F761" s="61"/>
      <c r="G761" s="61"/>
      <c r="H761" s="1"/>
    </row>
    <row r="762" spans="3:8" x14ac:dyDescent="0.25">
      <c r="C762" s="61"/>
      <c r="D762" s="61"/>
      <c r="E762" s="61"/>
      <c r="F762" s="61"/>
      <c r="G762" s="61"/>
      <c r="H762" s="1"/>
    </row>
    <row r="763" spans="3:8" x14ac:dyDescent="0.25">
      <c r="C763" s="61"/>
      <c r="D763" s="61"/>
      <c r="E763" s="61"/>
      <c r="F763" s="61"/>
      <c r="G763" s="61"/>
      <c r="H763" s="1"/>
    </row>
    <row r="764" spans="3:8" x14ac:dyDescent="0.25">
      <c r="C764" s="61"/>
      <c r="D764" s="61"/>
      <c r="E764" s="61"/>
      <c r="F764" s="61"/>
      <c r="G764" s="61"/>
      <c r="H764" s="1"/>
    </row>
    <row r="765" spans="3:8" x14ac:dyDescent="0.25">
      <c r="C765" s="61"/>
      <c r="D765" s="61"/>
      <c r="E765" s="61"/>
      <c r="F765" s="61"/>
      <c r="G765" s="61"/>
      <c r="H765" s="1"/>
    </row>
    <row r="766" spans="3:8" x14ac:dyDescent="0.25">
      <c r="C766" s="61"/>
      <c r="D766" s="61"/>
      <c r="E766" s="61"/>
      <c r="F766" s="61"/>
      <c r="G766" s="61"/>
      <c r="H766" s="1"/>
    </row>
    <row r="767" spans="3:8" x14ac:dyDescent="0.25">
      <c r="C767" s="61"/>
      <c r="D767" s="61"/>
      <c r="E767" s="61"/>
      <c r="F767" s="61"/>
      <c r="G767" s="61"/>
      <c r="H767" s="1"/>
    </row>
    <row r="768" spans="3:8" x14ac:dyDescent="0.25">
      <c r="C768" s="61"/>
      <c r="D768" s="61"/>
      <c r="E768" s="61"/>
      <c r="F768" s="61"/>
      <c r="G768" s="61"/>
      <c r="H768" s="1"/>
    </row>
    <row r="769" spans="3:8" x14ac:dyDescent="0.25">
      <c r="C769" s="61"/>
      <c r="D769" s="61"/>
      <c r="E769" s="61"/>
      <c r="F769" s="61"/>
      <c r="G769" s="61"/>
      <c r="H769" s="1"/>
    </row>
    <row r="770" spans="3:8" x14ac:dyDescent="0.25">
      <c r="C770" s="61"/>
      <c r="D770" s="61"/>
      <c r="E770" s="61"/>
      <c r="F770" s="61"/>
      <c r="G770" s="61"/>
      <c r="H770" s="1"/>
    </row>
    <row r="771" spans="3:8" x14ac:dyDescent="0.25">
      <c r="C771" s="61"/>
      <c r="D771" s="61"/>
      <c r="E771" s="61"/>
      <c r="F771" s="61"/>
      <c r="G771" s="61"/>
      <c r="H771" s="1"/>
    </row>
    <row r="772" spans="3:8" x14ac:dyDescent="0.25">
      <c r="C772" s="61"/>
      <c r="D772" s="61"/>
      <c r="E772" s="61"/>
      <c r="F772" s="61"/>
      <c r="G772" s="61"/>
      <c r="H772" s="1"/>
    </row>
    <row r="773" spans="3:8" x14ac:dyDescent="0.25">
      <c r="C773" s="61"/>
      <c r="D773" s="61"/>
      <c r="E773" s="61"/>
      <c r="F773" s="61"/>
      <c r="G773" s="61"/>
      <c r="H773" s="1"/>
    </row>
    <row r="774" spans="3:8" x14ac:dyDescent="0.25">
      <c r="C774" s="61"/>
      <c r="D774" s="61"/>
      <c r="E774" s="61"/>
      <c r="F774" s="61"/>
      <c r="G774" s="61"/>
      <c r="H774" s="1"/>
    </row>
    <row r="775" spans="3:8" x14ac:dyDescent="0.25">
      <c r="C775" s="61"/>
      <c r="D775" s="61"/>
      <c r="E775" s="61"/>
      <c r="F775" s="61"/>
      <c r="G775" s="61"/>
      <c r="H775" s="1"/>
    </row>
    <row r="776" spans="3:8" x14ac:dyDescent="0.25">
      <c r="C776" s="61"/>
      <c r="D776" s="61"/>
      <c r="E776" s="61"/>
      <c r="F776" s="61"/>
      <c r="G776" s="61"/>
      <c r="H776" s="1"/>
    </row>
    <row r="777" spans="3:8" x14ac:dyDescent="0.25">
      <c r="C777" s="61"/>
      <c r="D777" s="61"/>
      <c r="E777" s="61"/>
      <c r="F777" s="61"/>
      <c r="G777" s="61"/>
      <c r="H777" s="1"/>
    </row>
    <row r="778" spans="3:8" x14ac:dyDescent="0.25">
      <c r="C778" s="61"/>
      <c r="D778" s="61"/>
      <c r="E778" s="61"/>
      <c r="F778" s="61"/>
      <c r="G778" s="61"/>
      <c r="H778" s="1"/>
    </row>
    <row r="779" spans="3:8" x14ac:dyDescent="0.25">
      <c r="C779" s="61"/>
      <c r="D779" s="61"/>
      <c r="E779" s="61"/>
      <c r="F779" s="61"/>
      <c r="G779" s="61"/>
      <c r="H779" s="1"/>
    </row>
    <row r="780" spans="3:8" x14ac:dyDescent="0.25">
      <c r="C780" s="61"/>
      <c r="D780" s="61"/>
      <c r="E780" s="61"/>
      <c r="F780" s="61"/>
      <c r="G780" s="61"/>
      <c r="H780" s="1"/>
    </row>
    <row r="781" spans="3:8" x14ac:dyDescent="0.25">
      <c r="C781" s="61"/>
      <c r="D781" s="61"/>
      <c r="E781" s="61"/>
      <c r="F781" s="61"/>
      <c r="G781" s="61"/>
      <c r="H781" s="1"/>
    </row>
    <row r="782" spans="3:8" x14ac:dyDescent="0.25">
      <c r="C782" s="61"/>
      <c r="D782" s="61"/>
      <c r="E782" s="61"/>
      <c r="F782" s="61"/>
      <c r="G782" s="61"/>
      <c r="H782" s="1"/>
    </row>
    <row r="783" spans="3:8" x14ac:dyDescent="0.25">
      <c r="C783" s="61"/>
      <c r="D783" s="61"/>
      <c r="E783" s="61"/>
      <c r="F783" s="61"/>
      <c r="G783" s="61"/>
      <c r="H783" s="1"/>
    </row>
    <row r="784" spans="3:8" x14ac:dyDescent="0.25">
      <c r="C784" s="61"/>
      <c r="D784" s="61"/>
      <c r="E784" s="61"/>
      <c r="F784" s="61"/>
      <c r="G784" s="61"/>
      <c r="H784" s="1"/>
    </row>
    <row r="785" spans="3:8" x14ac:dyDescent="0.25">
      <c r="C785" s="61"/>
      <c r="D785" s="61"/>
      <c r="E785" s="61"/>
      <c r="F785" s="61"/>
      <c r="G785" s="61"/>
      <c r="H785" s="1"/>
    </row>
    <row r="786" spans="3:8" x14ac:dyDescent="0.25">
      <c r="C786" s="61"/>
      <c r="D786" s="61"/>
      <c r="E786" s="61"/>
      <c r="F786" s="61"/>
      <c r="G786" s="61"/>
      <c r="H786" s="1"/>
    </row>
    <row r="787" spans="3:8" x14ac:dyDescent="0.25">
      <c r="C787" s="61"/>
      <c r="D787" s="61"/>
      <c r="E787" s="61"/>
      <c r="F787" s="61"/>
      <c r="G787" s="61"/>
      <c r="H787" s="1"/>
    </row>
    <row r="788" spans="3:8" x14ac:dyDescent="0.25">
      <c r="C788" s="61"/>
      <c r="D788" s="61"/>
      <c r="E788" s="61"/>
      <c r="F788" s="61"/>
      <c r="G788" s="61"/>
      <c r="H788" s="1"/>
    </row>
    <row r="789" spans="3:8" x14ac:dyDescent="0.25">
      <c r="C789" s="61"/>
      <c r="D789" s="61"/>
      <c r="E789" s="61"/>
      <c r="F789" s="61"/>
      <c r="G789" s="61"/>
      <c r="H789" s="1"/>
    </row>
    <row r="790" spans="3:8" x14ac:dyDescent="0.25">
      <c r="C790" s="61"/>
      <c r="D790" s="61"/>
      <c r="E790" s="61"/>
      <c r="F790" s="61"/>
      <c r="G790" s="61"/>
      <c r="H790" s="1"/>
    </row>
    <row r="791" spans="3:8" x14ac:dyDescent="0.25">
      <c r="C791" s="61"/>
      <c r="D791" s="61"/>
      <c r="E791" s="61"/>
      <c r="F791" s="61"/>
      <c r="G791" s="61"/>
      <c r="H791" s="1"/>
    </row>
    <row r="792" spans="3:8" x14ac:dyDescent="0.25">
      <c r="C792" s="61"/>
      <c r="D792" s="61"/>
      <c r="E792" s="61"/>
      <c r="F792" s="61"/>
      <c r="G792" s="61"/>
      <c r="H792" s="1"/>
    </row>
    <row r="793" spans="3:8" x14ac:dyDescent="0.25">
      <c r="C793" s="61"/>
      <c r="D793" s="61"/>
      <c r="E793" s="61"/>
      <c r="F793" s="61"/>
      <c r="G793" s="61"/>
      <c r="H793" s="1"/>
    </row>
    <row r="794" spans="3:8" x14ac:dyDescent="0.25">
      <c r="C794" s="61"/>
      <c r="D794" s="61"/>
      <c r="E794" s="61"/>
      <c r="F794" s="61"/>
      <c r="G794" s="61"/>
      <c r="H794" s="1"/>
    </row>
    <row r="795" spans="3:8" x14ac:dyDescent="0.25">
      <c r="C795" s="61"/>
      <c r="D795" s="61"/>
      <c r="E795" s="61"/>
      <c r="F795" s="61"/>
      <c r="G795" s="61"/>
      <c r="H795" s="1"/>
    </row>
    <row r="796" spans="3:8" x14ac:dyDescent="0.25">
      <c r="C796" s="61"/>
      <c r="D796" s="61"/>
      <c r="E796" s="61"/>
      <c r="F796" s="61"/>
      <c r="G796" s="61"/>
      <c r="H796" s="1"/>
    </row>
    <row r="797" spans="3:8" x14ac:dyDescent="0.25">
      <c r="C797" s="61"/>
      <c r="D797" s="61"/>
      <c r="E797" s="61"/>
      <c r="F797" s="61"/>
      <c r="G797" s="61"/>
      <c r="H797" s="1"/>
    </row>
    <row r="798" spans="3:8" x14ac:dyDescent="0.25">
      <c r="C798" s="61"/>
      <c r="D798" s="61"/>
      <c r="E798" s="61"/>
      <c r="F798" s="61"/>
      <c r="G798" s="61"/>
      <c r="H798" s="1"/>
    </row>
    <row r="799" spans="3:8" x14ac:dyDescent="0.25">
      <c r="C799" s="61"/>
      <c r="D799" s="61"/>
      <c r="E799" s="61"/>
      <c r="F799" s="61"/>
      <c r="G799" s="61"/>
      <c r="H799" s="1"/>
    </row>
    <row r="800" spans="3:8" x14ac:dyDescent="0.25">
      <c r="C800" s="61"/>
      <c r="D800" s="61"/>
      <c r="E800" s="61"/>
      <c r="F800" s="61"/>
      <c r="G800" s="61"/>
      <c r="H800" s="1"/>
    </row>
    <row r="801" spans="3:8" x14ac:dyDescent="0.25">
      <c r="C801" s="61"/>
      <c r="D801" s="61"/>
      <c r="E801" s="61"/>
      <c r="F801" s="61"/>
      <c r="G801" s="61"/>
      <c r="H801" s="1"/>
    </row>
    <row r="802" spans="3:8" x14ac:dyDescent="0.25">
      <c r="C802" s="61"/>
      <c r="D802" s="61"/>
      <c r="E802" s="61"/>
      <c r="F802" s="61"/>
      <c r="G802" s="61"/>
      <c r="H802" s="1"/>
    </row>
    <row r="803" spans="3:8" x14ac:dyDescent="0.25">
      <c r="C803" s="61"/>
      <c r="D803" s="61"/>
      <c r="E803" s="61"/>
      <c r="F803" s="61"/>
      <c r="G803" s="61"/>
      <c r="H803" s="1"/>
    </row>
    <row r="804" spans="3:8" x14ac:dyDescent="0.25">
      <c r="C804" s="61"/>
      <c r="D804" s="61"/>
      <c r="E804" s="61"/>
      <c r="F804" s="61"/>
      <c r="G804" s="61"/>
      <c r="H804" s="1"/>
    </row>
    <row r="805" spans="3:8" x14ac:dyDescent="0.25">
      <c r="C805" s="61"/>
      <c r="D805" s="61"/>
      <c r="E805" s="61"/>
      <c r="F805" s="61"/>
      <c r="G805" s="61"/>
      <c r="H805" s="1"/>
    </row>
    <row r="806" spans="3:8" x14ac:dyDescent="0.25">
      <c r="C806" s="61"/>
      <c r="D806" s="61"/>
      <c r="E806" s="61"/>
      <c r="F806" s="61"/>
      <c r="G806" s="61"/>
      <c r="H806" s="1"/>
    </row>
    <row r="807" spans="3:8" x14ac:dyDescent="0.25">
      <c r="C807" s="61"/>
      <c r="D807" s="61"/>
      <c r="E807" s="61"/>
      <c r="F807" s="61"/>
      <c r="G807" s="61"/>
      <c r="H807" s="1"/>
    </row>
    <row r="808" spans="3:8" x14ac:dyDescent="0.25">
      <c r="C808" s="61"/>
      <c r="D808" s="61"/>
      <c r="E808" s="61"/>
      <c r="F808" s="61"/>
      <c r="G808" s="61"/>
      <c r="H808" s="1"/>
    </row>
    <row r="809" spans="3:8" x14ac:dyDescent="0.25">
      <c r="C809" s="61"/>
      <c r="D809" s="61"/>
      <c r="E809" s="61"/>
      <c r="F809" s="61"/>
      <c r="G809" s="61"/>
      <c r="H809" s="1"/>
    </row>
    <row r="810" spans="3:8" x14ac:dyDescent="0.25">
      <c r="C810" s="61"/>
      <c r="D810" s="61"/>
      <c r="E810" s="61"/>
      <c r="F810" s="61"/>
      <c r="G810" s="61"/>
      <c r="H810" s="1"/>
    </row>
    <row r="811" spans="3:8" x14ac:dyDescent="0.25">
      <c r="C811" s="61"/>
      <c r="D811" s="61"/>
      <c r="E811" s="61"/>
      <c r="F811" s="61"/>
      <c r="G811" s="61"/>
      <c r="H811" s="1"/>
    </row>
    <row r="812" spans="3:8" x14ac:dyDescent="0.25">
      <c r="C812" s="61"/>
      <c r="D812" s="61"/>
      <c r="E812" s="61"/>
      <c r="F812" s="61"/>
      <c r="G812" s="61"/>
      <c r="H812" s="1"/>
    </row>
    <row r="813" spans="3:8" x14ac:dyDescent="0.25">
      <c r="C813" s="61"/>
      <c r="D813" s="61"/>
      <c r="E813" s="61"/>
      <c r="F813" s="61"/>
      <c r="G813" s="61"/>
      <c r="H813" s="1"/>
    </row>
    <row r="814" spans="3:8" x14ac:dyDescent="0.25">
      <c r="C814" s="61"/>
      <c r="D814" s="61"/>
      <c r="E814" s="61"/>
      <c r="F814" s="61"/>
      <c r="G814" s="61"/>
      <c r="H814" s="1"/>
    </row>
    <row r="815" spans="3:8" x14ac:dyDescent="0.25">
      <c r="C815" s="61"/>
      <c r="D815" s="61"/>
      <c r="E815" s="61"/>
      <c r="F815" s="61"/>
      <c r="G815" s="61"/>
      <c r="H815" s="1"/>
    </row>
    <row r="816" spans="3:8" x14ac:dyDescent="0.25">
      <c r="C816" s="61"/>
      <c r="D816" s="61"/>
      <c r="E816" s="61"/>
      <c r="F816" s="61"/>
      <c r="G816" s="61"/>
      <c r="H816" s="1"/>
    </row>
    <row r="817" spans="3:8" x14ac:dyDescent="0.25">
      <c r="C817" s="61"/>
      <c r="D817" s="61"/>
      <c r="E817" s="61"/>
      <c r="F817" s="61"/>
      <c r="G817" s="61"/>
      <c r="H817" s="1"/>
    </row>
    <row r="818" spans="3:8" x14ac:dyDescent="0.25">
      <c r="C818" s="61"/>
      <c r="D818" s="61"/>
      <c r="E818" s="61"/>
      <c r="F818" s="61"/>
      <c r="G818" s="61"/>
      <c r="H818" s="1"/>
    </row>
    <row r="819" spans="3:8" x14ac:dyDescent="0.25">
      <c r="C819" s="61"/>
      <c r="D819" s="61"/>
      <c r="E819" s="61"/>
      <c r="F819" s="61"/>
      <c r="G819" s="61"/>
      <c r="H819" s="1"/>
    </row>
    <row r="820" spans="3:8" x14ac:dyDescent="0.25">
      <c r="C820" s="61"/>
      <c r="D820" s="61"/>
      <c r="E820" s="61"/>
      <c r="F820" s="61"/>
      <c r="G820" s="61"/>
      <c r="H820" s="1"/>
    </row>
    <row r="821" spans="3:8" x14ac:dyDescent="0.25">
      <c r="C821" s="61"/>
      <c r="D821" s="61"/>
      <c r="E821" s="61"/>
      <c r="F821" s="61"/>
      <c r="G821" s="61"/>
      <c r="H821" s="1"/>
    </row>
    <row r="822" spans="3:8" x14ac:dyDescent="0.25">
      <c r="C822" s="61"/>
      <c r="D822" s="61"/>
      <c r="E822" s="61"/>
      <c r="F822" s="61"/>
      <c r="G822" s="61"/>
      <c r="H822" s="1"/>
    </row>
    <row r="823" spans="3:8" x14ac:dyDescent="0.25">
      <c r="C823" s="61"/>
      <c r="D823" s="61"/>
      <c r="E823" s="61"/>
      <c r="F823" s="61"/>
      <c r="G823" s="61"/>
      <c r="H823" s="1"/>
    </row>
    <row r="824" spans="3:8" x14ac:dyDescent="0.25">
      <c r="C824" s="61"/>
      <c r="D824" s="61"/>
      <c r="E824" s="61"/>
      <c r="F824" s="61"/>
      <c r="G824" s="61"/>
      <c r="H824" s="1"/>
    </row>
    <row r="825" spans="3:8" x14ac:dyDescent="0.25">
      <c r="C825" s="61"/>
      <c r="D825" s="61"/>
      <c r="E825" s="61"/>
      <c r="F825" s="61"/>
      <c r="G825" s="61"/>
      <c r="H825" s="1"/>
    </row>
    <row r="826" spans="3:8" x14ac:dyDescent="0.25">
      <c r="C826" s="61"/>
      <c r="D826" s="61"/>
      <c r="E826" s="61"/>
      <c r="F826" s="61"/>
      <c r="G826" s="61"/>
      <c r="H826" s="1"/>
    </row>
    <row r="827" spans="3:8" x14ac:dyDescent="0.25">
      <c r="C827" s="61"/>
      <c r="D827" s="61"/>
      <c r="E827" s="61"/>
      <c r="F827" s="61"/>
      <c r="G827" s="61"/>
      <c r="H827" s="1"/>
    </row>
    <row r="828" spans="3:8" x14ac:dyDescent="0.25">
      <c r="C828" s="61"/>
      <c r="D828" s="61"/>
      <c r="E828" s="61"/>
      <c r="F828" s="61"/>
      <c r="G828" s="61"/>
      <c r="H828" s="1"/>
    </row>
    <row r="829" spans="3:8" x14ac:dyDescent="0.25">
      <c r="C829" s="61"/>
      <c r="D829" s="61"/>
      <c r="E829" s="61"/>
      <c r="F829" s="61"/>
      <c r="G829" s="61"/>
      <c r="H829" s="1"/>
    </row>
    <row r="830" spans="3:8" x14ac:dyDescent="0.25">
      <c r="C830" s="61"/>
      <c r="D830" s="61"/>
      <c r="E830" s="61"/>
      <c r="F830" s="61"/>
      <c r="G830" s="61"/>
      <c r="H830" s="1"/>
    </row>
    <row r="831" spans="3:8" x14ac:dyDescent="0.25">
      <c r="C831" s="61"/>
      <c r="D831" s="61"/>
      <c r="E831" s="61"/>
      <c r="F831" s="61"/>
      <c r="G831" s="61"/>
      <c r="H831" s="1"/>
    </row>
    <row r="832" spans="3:8" x14ac:dyDescent="0.25">
      <c r="C832" s="61"/>
      <c r="D832" s="61"/>
      <c r="E832" s="61"/>
      <c r="F832" s="61"/>
      <c r="G832" s="61"/>
      <c r="H832" s="1"/>
    </row>
    <row r="833" spans="3:8" x14ac:dyDescent="0.25">
      <c r="C833" s="61"/>
      <c r="D833" s="61"/>
      <c r="E833" s="61"/>
      <c r="F833" s="61"/>
      <c r="G833" s="61"/>
      <c r="H833" s="1"/>
    </row>
    <row r="834" spans="3:8" x14ac:dyDescent="0.25">
      <c r="C834" s="61"/>
      <c r="D834" s="61"/>
      <c r="E834" s="61"/>
      <c r="F834" s="61"/>
      <c r="G834" s="61"/>
      <c r="H834" s="1"/>
    </row>
    <row r="835" spans="3:8" x14ac:dyDescent="0.25">
      <c r="C835" s="61"/>
      <c r="D835" s="61"/>
      <c r="E835" s="61"/>
      <c r="F835" s="61"/>
      <c r="G835" s="61"/>
      <c r="H835" s="1"/>
    </row>
    <row r="836" spans="3:8" x14ac:dyDescent="0.25">
      <c r="C836" s="61"/>
      <c r="D836" s="61"/>
      <c r="E836" s="61"/>
      <c r="F836" s="61"/>
      <c r="G836" s="61"/>
      <c r="H836" s="1"/>
    </row>
    <row r="837" spans="3:8" x14ac:dyDescent="0.25">
      <c r="C837" s="61"/>
      <c r="D837" s="61"/>
      <c r="E837" s="61"/>
      <c r="F837" s="61"/>
      <c r="G837" s="61"/>
      <c r="H837" s="1"/>
    </row>
    <row r="838" spans="3:8" x14ac:dyDescent="0.25">
      <c r="C838" s="61"/>
      <c r="D838" s="61"/>
      <c r="E838" s="61"/>
      <c r="F838" s="61"/>
      <c r="G838" s="61"/>
      <c r="H838" s="1"/>
    </row>
    <row r="839" spans="3:8" x14ac:dyDescent="0.25">
      <c r="C839" s="61"/>
      <c r="D839" s="61"/>
      <c r="E839" s="61"/>
      <c r="F839" s="61"/>
      <c r="G839" s="61"/>
      <c r="H839" s="1"/>
    </row>
    <row r="840" spans="3:8" x14ac:dyDescent="0.25">
      <c r="C840" s="61"/>
      <c r="D840" s="61"/>
      <c r="E840" s="61"/>
      <c r="F840" s="61"/>
      <c r="G840" s="61"/>
      <c r="H840" s="1"/>
    </row>
    <row r="841" spans="3:8" x14ac:dyDescent="0.25">
      <c r="C841" s="61"/>
      <c r="D841" s="61"/>
      <c r="E841" s="61"/>
      <c r="F841" s="61"/>
      <c r="G841" s="61"/>
      <c r="H841" s="1"/>
    </row>
    <row r="842" spans="3:8" x14ac:dyDescent="0.25">
      <c r="C842" s="61"/>
      <c r="D842" s="61"/>
      <c r="E842" s="61"/>
      <c r="F842" s="61"/>
      <c r="G842" s="61"/>
      <c r="H842" s="1"/>
    </row>
    <row r="843" spans="3:8" x14ac:dyDescent="0.25">
      <c r="C843" s="61"/>
      <c r="D843" s="61"/>
      <c r="E843" s="61"/>
      <c r="F843" s="61"/>
      <c r="G843" s="61"/>
      <c r="H843" s="1"/>
    </row>
    <row r="844" spans="3:8" x14ac:dyDescent="0.25">
      <c r="C844" s="61"/>
      <c r="D844" s="61"/>
      <c r="E844" s="61"/>
      <c r="F844" s="61"/>
      <c r="G844" s="61"/>
      <c r="H844" s="1"/>
    </row>
    <row r="845" spans="3:8" x14ac:dyDescent="0.25">
      <c r="C845" s="61"/>
      <c r="D845" s="61"/>
      <c r="E845" s="61"/>
      <c r="F845" s="61"/>
      <c r="G845" s="61"/>
      <c r="H845" s="1"/>
    </row>
    <row r="846" spans="3:8" x14ac:dyDescent="0.25">
      <c r="C846" s="61"/>
      <c r="D846" s="61"/>
      <c r="E846" s="61"/>
      <c r="F846" s="61"/>
      <c r="G846" s="61"/>
      <c r="H846" s="1"/>
    </row>
    <row r="847" spans="3:8" x14ac:dyDescent="0.25">
      <c r="C847" s="61"/>
      <c r="D847" s="61"/>
      <c r="E847" s="61"/>
      <c r="F847" s="61"/>
      <c r="G847" s="61"/>
      <c r="H847" s="1"/>
    </row>
    <row r="848" spans="3:8" x14ac:dyDescent="0.25">
      <c r="C848" s="61"/>
      <c r="D848" s="61"/>
      <c r="E848" s="61"/>
      <c r="F848" s="61"/>
      <c r="G848" s="61"/>
      <c r="H848" s="1"/>
    </row>
    <row r="849" spans="3:8" x14ac:dyDescent="0.25">
      <c r="C849" s="61"/>
      <c r="D849" s="61"/>
      <c r="E849" s="61"/>
      <c r="F849" s="61"/>
      <c r="G849" s="61"/>
      <c r="H849" s="1"/>
    </row>
    <row r="850" spans="3:8" x14ac:dyDescent="0.25">
      <c r="C850" s="61"/>
      <c r="D850" s="61"/>
      <c r="E850" s="61"/>
      <c r="F850" s="61"/>
      <c r="G850" s="61"/>
      <c r="H850" s="1"/>
    </row>
    <row r="851" spans="3:8" x14ac:dyDescent="0.25">
      <c r="C851" s="61"/>
      <c r="D851" s="61"/>
      <c r="E851" s="61"/>
      <c r="F851" s="61"/>
      <c r="G851" s="61"/>
      <c r="H851" s="1"/>
    </row>
    <row r="852" spans="3:8" x14ac:dyDescent="0.25">
      <c r="C852" s="61"/>
      <c r="D852" s="61"/>
      <c r="E852" s="61"/>
      <c r="F852" s="61"/>
      <c r="G852" s="61"/>
      <c r="H852" s="1"/>
    </row>
    <row r="853" spans="3:8" x14ac:dyDescent="0.25">
      <c r="C853" s="61"/>
      <c r="D853" s="61"/>
      <c r="E853" s="61"/>
      <c r="F853" s="61"/>
      <c r="G853" s="61"/>
      <c r="H853" s="1"/>
    </row>
    <row r="854" spans="3:8" x14ac:dyDescent="0.25">
      <c r="C854" s="61"/>
      <c r="D854" s="61"/>
      <c r="E854" s="61"/>
      <c r="F854" s="61"/>
      <c r="G854" s="61"/>
      <c r="H854" s="1"/>
    </row>
    <row r="855" spans="3:8" x14ac:dyDescent="0.25">
      <c r="C855" s="61"/>
      <c r="D855" s="61"/>
      <c r="E855" s="61"/>
      <c r="F855" s="61"/>
      <c r="G855" s="61"/>
      <c r="H855" s="1"/>
    </row>
    <row r="856" spans="3:8" x14ac:dyDescent="0.25">
      <c r="C856" s="61"/>
      <c r="D856" s="61"/>
      <c r="E856" s="61"/>
      <c r="F856" s="61"/>
      <c r="G856" s="61"/>
      <c r="H856" s="1"/>
    </row>
    <row r="857" spans="3:8" x14ac:dyDescent="0.25">
      <c r="C857" s="61"/>
      <c r="D857" s="61"/>
      <c r="E857" s="61"/>
      <c r="F857" s="61"/>
      <c r="G857" s="61"/>
      <c r="H857" s="1"/>
    </row>
    <row r="858" spans="3:8" x14ac:dyDescent="0.25">
      <c r="C858" s="61"/>
      <c r="D858" s="61"/>
      <c r="E858" s="61"/>
      <c r="F858" s="61"/>
      <c r="G858" s="61"/>
      <c r="H858" s="1"/>
    </row>
    <row r="859" spans="3:8" x14ac:dyDescent="0.25">
      <c r="C859" s="61"/>
      <c r="D859" s="61"/>
      <c r="E859" s="61"/>
      <c r="F859" s="61"/>
      <c r="G859" s="61"/>
      <c r="H859" s="1"/>
    </row>
    <row r="860" spans="3:8" x14ac:dyDescent="0.25">
      <c r="C860" s="61"/>
      <c r="D860" s="61"/>
      <c r="E860" s="61"/>
      <c r="F860" s="61"/>
      <c r="G860" s="61"/>
      <c r="H860" s="1"/>
    </row>
    <row r="861" spans="3:8" x14ac:dyDescent="0.25">
      <c r="C861" s="61"/>
      <c r="D861" s="61"/>
      <c r="E861" s="61"/>
      <c r="F861" s="61"/>
      <c r="G861" s="61"/>
      <c r="H861" s="1"/>
    </row>
    <row r="862" spans="3:8" x14ac:dyDescent="0.25">
      <c r="C862" s="61"/>
      <c r="D862" s="61"/>
      <c r="E862" s="61"/>
      <c r="F862" s="61"/>
      <c r="G862" s="61"/>
      <c r="H862" s="1"/>
    </row>
    <row r="863" spans="3:8" x14ac:dyDescent="0.25">
      <c r="C863" s="61"/>
      <c r="D863" s="61"/>
      <c r="E863" s="61"/>
      <c r="F863" s="61"/>
      <c r="G863" s="61"/>
      <c r="H863" s="1"/>
    </row>
    <row r="864" spans="3:8" x14ac:dyDescent="0.25">
      <c r="C864" s="61"/>
      <c r="D864" s="61"/>
      <c r="E864" s="61"/>
      <c r="F864" s="61"/>
      <c r="G864" s="61"/>
      <c r="H864" s="1"/>
    </row>
    <row r="865" spans="3:8" x14ac:dyDescent="0.25">
      <c r="C865" s="61"/>
      <c r="D865" s="61"/>
      <c r="E865" s="61"/>
      <c r="F865" s="61"/>
      <c r="G865" s="61"/>
      <c r="H865" s="1"/>
    </row>
    <row r="866" spans="3:8" x14ac:dyDescent="0.25">
      <c r="C866" s="61"/>
      <c r="D866" s="61"/>
      <c r="E866" s="61"/>
      <c r="F866" s="61"/>
      <c r="G866" s="61"/>
      <c r="H866" s="1"/>
    </row>
    <row r="867" spans="3:8" x14ac:dyDescent="0.25">
      <c r="C867" s="61"/>
      <c r="D867" s="61"/>
      <c r="E867" s="61"/>
      <c r="F867" s="61"/>
      <c r="G867" s="61"/>
      <c r="H867" s="1"/>
    </row>
    <row r="868" spans="3:8" x14ac:dyDescent="0.25">
      <c r="C868" s="61"/>
      <c r="D868" s="61"/>
      <c r="E868" s="61"/>
      <c r="F868" s="61"/>
      <c r="G868" s="61"/>
      <c r="H868" s="1"/>
    </row>
    <row r="869" spans="3:8" x14ac:dyDescent="0.25">
      <c r="C869" s="61"/>
      <c r="D869" s="61"/>
      <c r="E869" s="61"/>
      <c r="F869" s="61"/>
      <c r="G869" s="61"/>
      <c r="H869" s="1"/>
    </row>
    <row r="870" spans="3:8" x14ac:dyDescent="0.25">
      <c r="C870" s="61"/>
      <c r="D870" s="61"/>
      <c r="E870" s="61"/>
      <c r="F870" s="61"/>
      <c r="G870" s="61"/>
      <c r="H870" s="1"/>
    </row>
    <row r="871" spans="3:8" x14ac:dyDescent="0.25">
      <c r="C871" s="61"/>
      <c r="D871" s="61"/>
      <c r="E871" s="61"/>
      <c r="F871" s="61"/>
      <c r="G871" s="61"/>
      <c r="H871" s="1"/>
    </row>
    <row r="872" spans="3:8" x14ac:dyDescent="0.25">
      <c r="C872" s="61"/>
      <c r="D872" s="61"/>
      <c r="E872" s="61"/>
      <c r="F872" s="61"/>
      <c r="G872" s="61"/>
      <c r="H872" s="1"/>
    </row>
    <row r="873" spans="3:8" x14ac:dyDescent="0.25">
      <c r="C873" s="61"/>
      <c r="D873" s="61"/>
      <c r="E873" s="61"/>
      <c r="F873" s="61"/>
      <c r="G873" s="61"/>
      <c r="H873" s="1"/>
    </row>
    <row r="874" spans="3:8" x14ac:dyDescent="0.25">
      <c r="C874" s="61"/>
      <c r="D874" s="61"/>
      <c r="E874" s="61"/>
      <c r="F874" s="61"/>
      <c r="G874" s="61"/>
      <c r="H874" s="1"/>
    </row>
    <row r="875" spans="3:8" x14ac:dyDescent="0.25">
      <c r="C875" s="61"/>
      <c r="D875" s="61"/>
      <c r="E875" s="61"/>
      <c r="F875" s="61"/>
      <c r="G875" s="61"/>
      <c r="H875" s="1"/>
    </row>
    <row r="876" spans="3:8" x14ac:dyDescent="0.25">
      <c r="C876" s="61"/>
      <c r="D876" s="61"/>
      <c r="E876" s="61"/>
      <c r="F876" s="61"/>
      <c r="G876" s="61"/>
      <c r="H876" s="1"/>
    </row>
    <row r="877" spans="3:8" x14ac:dyDescent="0.25">
      <c r="C877" s="61"/>
      <c r="D877" s="61"/>
      <c r="E877" s="61"/>
      <c r="F877" s="61"/>
      <c r="G877" s="61"/>
      <c r="H877" s="1"/>
    </row>
    <row r="878" spans="3:8" x14ac:dyDescent="0.25">
      <c r="C878" s="61"/>
      <c r="D878" s="61"/>
      <c r="E878" s="61"/>
      <c r="F878" s="61"/>
      <c r="G878" s="61"/>
      <c r="H878" s="1"/>
    </row>
    <row r="879" spans="3:8" x14ac:dyDescent="0.25">
      <c r="C879" s="61"/>
      <c r="D879" s="61"/>
      <c r="E879" s="61"/>
      <c r="F879" s="61"/>
      <c r="G879" s="61"/>
      <c r="H879" s="1"/>
    </row>
    <row r="880" spans="3:8" x14ac:dyDescent="0.25">
      <c r="C880" s="61"/>
      <c r="D880" s="61"/>
      <c r="E880" s="61"/>
      <c r="F880" s="61"/>
      <c r="G880" s="61"/>
      <c r="H880" s="1"/>
    </row>
    <row r="881" spans="3:8" x14ac:dyDescent="0.25">
      <c r="C881" s="61"/>
      <c r="D881" s="61"/>
      <c r="E881" s="61"/>
      <c r="F881" s="61"/>
      <c r="G881" s="61"/>
      <c r="H881" s="1"/>
    </row>
    <row r="882" spans="3:8" x14ac:dyDescent="0.25">
      <c r="C882" s="61"/>
      <c r="D882" s="61"/>
      <c r="E882" s="61"/>
      <c r="F882" s="61"/>
      <c r="G882" s="61"/>
      <c r="H882" s="1"/>
    </row>
    <row r="883" spans="3:8" x14ac:dyDescent="0.25">
      <c r="C883" s="61"/>
      <c r="D883" s="61"/>
      <c r="E883" s="61"/>
      <c r="F883" s="61"/>
      <c r="G883" s="61"/>
      <c r="H883" s="1"/>
    </row>
    <row r="884" spans="3:8" x14ac:dyDescent="0.25">
      <c r="C884" s="61"/>
      <c r="D884" s="61"/>
      <c r="E884" s="61"/>
      <c r="F884" s="61"/>
      <c r="G884" s="61"/>
      <c r="H884" s="1"/>
    </row>
    <row r="885" spans="3:8" x14ac:dyDescent="0.25">
      <c r="C885" s="61"/>
      <c r="D885" s="61"/>
      <c r="E885" s="61"/>
      <c r="F885" s="61"/>
      <c r="G885" s="61"/>
      <c r="H885" s="1"/>
    </row>
    <row r="886" spans="3:8" x14ac:dyDescent="0.25">
      <c r="C886" s="61"/>
      <c r="D886" s="61"/>
      <c r="E886" s="61"/>
      <c r="F886" s="61"/>
      <c r="G886" s="61"/>
      <c r="H886" s="1"/>
    </row>
    <row r="887" spans="3:8" x14ac:dyDescent="0.25">
      <c r="C887" s="61"/>
      <c r="D887" s="61"/>
      <c r="E887" s="61"/>
      <c r="F887" s="61"/>
      <c r="G887" s="61"/>
      <c r="H887" s="1"/>
    </row>
    <row r="888" spans="3:8" x14ac:dyDescent="0.25">
      <c r="C888" s="61"/>
      <c r="D888" s="61"/>
      <c r="E888" s="61"/>
      <c r="F888" s="61"/>
      <c r="G888" s="61"/>
      <c r="H888" s="1"/>
    </row>
    <row r="889" spans="3:8" x14ac:dyDescent="0.25">
      <c r="C889" s="61"/>
      <c r="D889" s="61"/>
      <c r="E889" s="61"/>
      <c r="F889" s="61"/>
      <c r="G889" s="61"/>
      <c r="H889" s="1"/>
    </row>
    <row r="890" spans="3:8" x14ac:dyDescent="0.25">
      <c r="C890" s="61"/>
      <c r="D890" s="61"/>
      <c r="E890" s="61"/>
      <c r="F890" s="61"/>
      <c r="G890" s="61"/>
      <c r="H890" s="1"/>
    </row>
    <row r="891" spans="3:8" x14ac:dyDescent="0.25">
      <c r="C891" s="61"/>
      <c r="D891" s="61"/>
      <c r="E891" s="61"/>
      <c r="F891" s="61"/>
      <c r="G891" s="61"/>
      <c r="H891" s="1"/>
    </row>
    <row r="892" spans="3:8" x14ac:dyDescent="0.25">
      <c r="C892" s="61"/>
      <c r="D892" s="61"/>
      <c r="E892" s="61"/>
      <c r="F892" s="61"/>
      <c r="G892" s="61"/>
      <c r="H892" s="1"/>
    </row>
    <row r="893" spans="3:8" x14ac:dyDescent="0.25">
      <c r="C893" s="61"/>
      <c r="D893" s="61"/>
      <c r="E893" s="61"/>
      <c r="F893" s="61"/>
      <c r="G893" s="61"/>
      <c r="H893" s="1"/>
    </row>
    <row r="894" spans="3:8" x14ac:dyDescent="0.25">
      <c r="C894" s="61"/>
      <c r="D894" s="61"/>
      <c r="E894" s="61"/>
      <c r="F894" s="61"/>
      <c r="G894" s="61"/>
      <c r="H894" s="1"/>
    </row>
    <row r="895" spans="3:8" x14ac:dyDescent="0.25">
      <c r="C895" s="61"/>
      <c r="D895" s="61"/>
      <c r="E895" s="61"/>
      <c r="F895" s="61"/>
      <c r="G895" s="61"/>
      <c r="H895" s="1"/>
    </row>
    <row r="896" spans="3:8" x14ac:dyDescent="0.25">
      <c r="C896" s="61"/>
      <c r="D896" s="61"/>
      <c r="E896" s="61"/>
      <c r="F896" s="61"/>
      <c r="G896" s="61"/>
      <c r="H896" s="1"/>
    </row>
    <row r="897" spans="3:8" x14ac:dyDescent="0.25">
      <c r="C897" s="61"/>
      <c r="D897" s="61"/>
      <c r="E897" s="61"/>
      <c r="F897" s="61"/>
      <c r="G897" s="61"/>
      <c r="H897" s="1"/>
    </row>
    <row r="898" spans="3:8" x14ac:dyDescent="0.25">
      <c r="C898" s="61"/>
      <c r="D898" s="61"/>
      <c r="E898" s="61"/>
      <c r="F898" s="61"/>
      <c r="G898" s="61"/>
      <c r="H898" s="1"/>
    </row>
    <row r="899" spans="3:8" x14ac:dyDescent="0.25">
      <c r="C899" s="61"/>
      <c r="D899" s="61"/>
      <c r="E899" s="61"/>
      <c r="F899" s="61"/>
      <c r="G899" s="61"/>
      <c r="H899" s="1"/>
    </row>
    <row r="900" spans="3:8" x14ac:dyDescent="0.25">
      <c r="C900" s="61"/>
      <c r="D900" s="61"/>
      <c r="E900" s="61"/>
      <c r="F900" s="61"/>
      <c r="G900" s="61"/>
      <c r="H900" s="1"/>
    </row>
    <row r="901" spans="3:8" x14ac:dyDescent="0.25">
      <c r="C901" s="61"/>
      <c r="D901" s="61"/>
      <c r="E901" s="61"/>
      <c r="F901" s="61"/>
      <c r="G901" s="61"/>
      <c r="H901" s="1"/>
    </row>
    <row r="902" spans="3:8" x14ac:dyDescent="0.25">
      <c r="C902" s="61"/>
      <c r="D902" s="61"/>
      <c r="E902" s="61"/>
      <c r="F902" s="61"/>
      <c r="G902" s="61"/>
      <c r="H902" s="1"/>
    </row>
    <row r="903" spans="3:8" x14ac:dyDescent="0.25">
      <c r="C903" s="61"/>
      <c r="D903" s="61"/>
      <c r="E903" s="61"/>
      <c r="F903" s="61"/>
      <c r="G903" s="61"/>
      <c r="H903" s="1"/>
    </row>
    <row r="904" spans="3:8" x14ac:dyDescent="0.25">
      <c r="C904" s="61"/>
      <c r="D904" s="61"/>
      <c r="E904" s="61"/>
      <c r="F904" s="61"/>
      <c r="G904" s="61"/>
      <c r="H904" s="1"/>
    </row>
    <row r="905" spans="3:8" x14ac:dyDescent="0.25">
      <c r="C905" s="61"/>
      <c r="D905" s="61"/>
      <c r="E905" s="61"/>
      <c r="F905" s="61"/>
      <c r="G905" s="61"/>
      <c r="H905" s="1"/>
    </row>
    <row r="906" spans="3:8" x14ac:dyDescent="0.25">
      <c r="C906" s="61"/>
      <c r="D906" s="61"/>
      <c r="E906" s="61"/>
      <c r="F906" s="61"/>
      <c r="G906" s="61"/>
      <c r="H906" s="1"/>
    </row>
    <row r="907" spans="3:8" x14ac:dyDescent="0.25">
      <c r="C907" s="61"/>
      <c r="D907" s="61"/>
      <c r="E907" s="61"/>
      <c r="F907" s="61"/>
      <c r="G907" s="61"/>
      <c r="H907" s="1"/>
    </row>
    <row r="908" spans="3:8" x14ac:dyDescent="0.25">
      <c r="C908" s="61"/>
      <c r="D908" s="61"/>
      <c r="E908" s="61"/>
      <c r="F908" s="61"/>
      <c r="G908" s="61"/>
      <c r="H908" s="1"/>
    </row>
    <row r="909" spans="3:8" x14ac:dyDescent="0.25">
      <c r="C909" s="61"/>
      <c r="D909" s="61"/>
      <c r="E909" s="61"/>
      <c r="F909" s="61"/>
      <c r="G909" s="61"/>
      <c r="H909" s="1"/>
    </row>
    <row r="910" spans="3:8" x14ac:dyDescent="0.25">
      <c r="C910" s="61"/>
      <c r="D910" s="61"/>
      <c r="E910" s="61"/>
      <c r="F910" s="61"/>
      <c r="G910" s="61"/>
      <c r="H910" s="1"/>
    </row>
    <row r="911" spans="3:8" x14ac:dyDescent="0.25">
      <c r="C911" s="61"/>
      <c r="D911" s="61"/>
      <c r="E911" s="61"/>
      <c r="F911" s="61"/>
      <c r="G911" s="61"/>
      <c r="H911" s="1"/>
    </row>
    <row r="912" spans="3:8" x14ac:dyDescent="0.25">
      <c r="C912" s="61"/>
      <c r="D912" s="61"/>
      <c r="E912" s="61"/>
      <c r="F912" s="61"/>
      <c r="G912" s="61"/>
      <c r="H912" s="1"/>
    </row>
    <row r="913" spans="3:8" x14ac:dyDescent="0.25">
      <c r="C913" s="61"/>
      <c r="D913" s="61"/>
      <c r="E913" s="61"/>
      <c r="F913" s="61"/>
      <c r="G913" s="61"/>
      <c r="H913" s="1"/>
    </row>
    <row r="914" spans="3:8" x14ac:dyDescent="0.25">
      <c r="C914" s="61"/>
      <c r="D914" s="61"/>
      <c r="E914" s="61"/>
      <c r="F914" s="61"/>
      <c r="G914" s="61"/>
      <c r="H914" s="1"/>
    </row>
    <row r="915" spans="3:8" x14ac:dyDescent="0.25">
      <c r="C915" s="61"/>
      <c r="D915" s="61"/>
      <c r="E915" s="61"/>
      <c r="F915" s="61"/>
      <c r="G915" s="61"/>
      <c r="H915" s="1"/>
    </row>
    <row r="916" spans="3:8" x14ac:dyDescent="0.25">
      <c r="C916" s="61"/>
      <c r="D916" s="61"/>
      <c r="E916" s="61"/>
      <c r="F916" s="61"/>
      <c r="G916" s="61"/>
      <c r="H916" s="1"/>
    </row>
    <row r="917" spans="3:8" x14ac:dyDescent="0.25">
      <c r="C917" s="61"/>
      <c r="D917" s="61"/>
      <c r="E917" s="61"/>
      <c r="F917" s="61"/>
      <c r="G917" s="61"/>
      <c r="H917" s="1"/>
    </row>
    <row r="918" spans="3:8" x14ac:dyDescent="0.25">
      <c r="C918" s="61"/>
      <c r="D918" s="61"/>
      <c r="E918" s="61"/>
      <c r="F918" s="61"/>
      <c r="G918" s="61"/>
      <c r="H918" s="1"/>
    </row>
    <row r="919" spans="3:8" x14ac:dyDescent="0.25">
      <c r="C919" s="61"/>
      <c r="D919" s="61"/>
      <c r="E919" s="61"/>
      <c r="F919" s="61"/>
      <c r="G919" s="61"/>
      <c r="H919" s="1"/>
    </row>
    <row r="920" spans="3:8" x14ac:dyDescent="0.25">
      <c r="C920" s="61"/>
      <c r="D920" s="61"/>
      <c r="E920" s="61"/>
      <c r="F920" s="61"/>
      <c r="G920" s="61"/>
      <c r="H920" s="1"/>
    </row>
    <row r="921" spans="3:8" x14ac:dyDescent="0.25">
      <c r="C921" s="61"/>
      <c r="D921" s="61"/>
      <c r="E921" s="61"/>
      <c r="F921" s="61"/>
      <c r="G921" s="61"/>
      <c r="H921" s="1"/>
    </row>
    <row r="922" spans="3:8" x14ac:dyDescent="0.25">
      <c r="C922" s="61"/>
      <c r="D922" s="61"/>
      <c r="E922" s="61"/>
      <c r="F922" s="61"/>
      <c r="G922" s="61"/>
      <c r="H922" s="1"/>
    </row>
    <row r="923" spans="3:8" x14ac:dyDescent="0.25">
      <c r="C923" s="61"/>
      <c r="D923" s="61"/>
      <c r="E923" s="61"/>
      <c r="F923" s="61"/>
      <c r="G923" s="61"/>
      <c r="H923" s="1"/>
    </row>
    <row r="924" spans="3:8" x14ac:dyDescent="0.25">
      <c r="C924" s="61"/>
      <c r="D924" s="61"/>
      <c r="E924" s="61"/>
      <c r="F924" s="61"/>
      <c r="G924" s="61"/>
      <c r="H924" s="1"/>
    </row>
    <row r="925" spans="3:8" x14ac:dyDescent="0.25">
      <c r="C925" s="61"/>
      <c r="D925" s="61"/>
      <c r="E925" s="61"/>
      <c r="F925" s="61"/>
      <c r="G925" s="61"/>
      <c r="H925" s="1"/>
    </row>
    <row r="926" spans="3:8" x14ac:dyDescent="0.25">
      <c r="C926" s="61"/>
      <c r="D926" s="61"/>
      <c r="E926" s="61"/>
      <c r="F926" s="61"/>
      <c r="G926" s="61"/>
      <c r="H926" s="1"/>
    </row>
    <row r="927" spans="3:8" x14ac:dyDescent="0.25">
      <c r="C927" s="61"/>
      <c r="D927" s="61"/>
      <c r="E927" s="61"/>
      <c r="F927" s="61"/>
      <c r="G927" s="61"/>
      <c r="H927" s="1"/>
    </row>
    <row r="928" spans="3:8" x14ac:dyDescent="0.25">
      <c r="C928" s="61"/>
      <c r="D928" s="61"/>
      <c r="E928" s="61"/>
      <c r="F928" s="61"/>
      <c r="G928" s="61"/>
      <c r="H928" s="1"/>
    </row>
    <row r="929" spans="3:8" x14ac:dyDescent="0.25">
      <c r="C929" s="61"/>
      <c r="D929" s="61"/>
      <c r="E929" s="61"/>
      <c r="F929" s="61"/>
      <c r="G929" s="61"/>
      <c r="H929" s="1"/>
    </row>
    <row r="930" spans="3:8" x14ac:dyDescent="0.25">
      <c r="C930" s="61"/>
      <c r="D930" s="61"/>
      <c r="E930" s="61"/>
      <c r="F930" s="61"/>
      <c r="G930" s="61"/>
      <c r="H930" s="1"/>
    </row>
    <row r="931" spans="3:8" x14ac:dyDescent="0.25">
      <c r="C931" s="61"/>
      <c r="D931" s="61"/>
      <c r="E931" s="61"/>
      <c r="F931" s="61"/>
      <c r="G931" s="61"/>
      <c r="H931" s="1"/>
    </row>
    <row r="932" spans="3:8" x14ac:dyDescent="0.25">
      <c r="C932" s="61"/>
      <c r="D932" s="61"/>
      <c r="E932" s="61"/>
      <c r="F932" s="61"/>
      <c r="G932" s="61"/>
      <c r="H932" s="1"/>
    </row>
    <row r="933" spans="3:8" x14ac:dyDescent="0.25">
      <c r="C933" s="61"/>
      <c r="D933" s="61"/>
      <c r="E933" s="61"/>
      <c r="F933" s="61"/>
      <c r="G933" s="61"/>
      <c r="H933" s="1"/>
    </row>
    <row r="934" spans="3:8" x14ac:dyDescent="0.25">
      <c r="C934" s="61"/>
      <c r="D934" s="61"/>
      <c r="E934" s="61"/>
      <c r="F934" s="61"/>
      <c r="G934" s="61"/>
      <c r="H934" s="1"/>
    </row>
    <row r="935" spans="3:8" x14ac:dyDescent="0.25">
      <c r="C935" s="61"/>
      <c r="D935" s="61"/>
      <c r="E935" s="61"/>
      <c r="F935" s="61"/>
      <c r="G935" s="61"/>
      <c r="H935" s="1"/>
    </row>
    <row r="936" spans="3:8" x14ac:dyDescent="0.25">
      <c r="C936" s="61"/>
      <c r="D936" s="61"/>
      <c r="E936" s="61"/>
      <c r="F936" s="61"/>
      <c r="G936" s="61"/>
      <c r="H936" s="1"/>
    </row>
    <row r="937" spans="3:8" x14ac:dyDescent="0.25">
      <c r="C937" s="61"/>
      <c r="D937" s="61"/>
      <c r="E937" s="61"/>
      <c r="F937" s="61"/>
      <c r="G937" s="61"/>
      <c r="H937" s="1"/>
    </row>
    <row r="938" spans="3:8" x14ac:dyDescent="0.25">
      <c r="C938" s="61"/>
      <c r="D938" s="61"/>
      <c r="E938" s="61"/>
      <c r="F938" s="61"/>
      <c r="G938" s="61"/>
      <c r="H938" s="1"/>
    </row>
    <row r="939" spans="3:8" x14ac:dyDescent="0.25">
      <c r="C939" s="61"/>
      <c r="D939" s="61"/>
      <c r="E939" s="61"/>
      <c r="F939" s="61"/>
      <c r="G939" s="61"/>
      <c r="H939" s="1"/>
    </row>
    <row r="940" spans="3:8" x14ac:dyDescent="0.25">
      <c r="C940" s="61"/>
      <c r="D940" s="61"/>
      <c r="E940" s="61"/>
      <c r="F940" s="61"/>
      <c r="G940" s="61"/>
      <c r="H940" s="1"/>
    </row>
    <row r="941" spans="3:8" x14ac:dyDescent="0.25">
      <c r="C941" s="61"/>
      <c r="D941" s="61"/>
      <c r="E941" s="61"/>
      <c r="F941" s="61"/>
      <c r="G941" s="61"/>
      <c r="H941" s="1"/>
    </row>
    <row r="942" spans="3:8" x14ac:dyDescent="0.25">
      <c r="C942" s="61"/>
      <c r="D942" s="61"/>
      <c r="E942" s="61"/>
      <c r="F942" s="61"/>
      <c r="G942" s="61"/>
      <c r="H942" s="1"/>
    </row>
    <row r="943" spans="3:8" x14ac:dyDescent="0.25">
      <c r="C943" s="61"/>
      <c r="D943" s="61"/>
      <c r="E943" s="61"/>
      <c r="F943" s="61"/>
      <c r="G943" s="61"/>
      <c r="H943" s="1"/>
    </row>
    <row r="944" spans="3:8" x14ac:dyDescent="0.25">
      <c r="C944" s="61"/>
      <c r="D944" s="61"/>
      <c r="E944" s="61"/>
      <c r="F944" s="61"/>
      <c r="G944" s="61"/>
      <c r="H944" s="1"/>
    </row>
    <row r="945" spans="3:8" x14ac:dyDescent="0.25">
      <c r="C945" s="61"/>
      <c r="D945" s="61"/>
      <c r="E945" s="61"/>
      <c r="F945" s="61"/>
      <c r="G945" s="61"/>
      <c r="H945" s="1"/>
    </row>
    <row r="946" spans="3:8" x14ac:dyDescent="0.25">
      <c r="C946" s="61"/>
      <c r="D946" s="61"/>
      <c r="E946" s="61"/>
      <c r="F946" s="61"/>
      <c r="G946" s="61"/>
      <c r="H946" s="1"/>
    </row>
    <row r="947" spans="3:8" x14ac:dyDescent="0.25">
      <c r="C947" s="61"/>
      <c r="D947" s="61"/>
      <c r="E947" s="61"/>
      <c r="F947" s="61"/>
      <c r="G947" s="61"/>
      <c r="H947" s="1"/>
    </row>
    <row r="948" spans="3:8" x14ac:dyDescent="0.25">
      <c r="C948" s="61"/>
      <c r="D948" s="61"/>
      <c r="E948" s="61"/>
      <c r="F948" s="61"/>
      <c r="G948" s="61"/>
      <c r="H948" s="1"/>
    </row>
    <row r="949" spans="3:8" x14ac:dyDescent="0.25">
      <c r="C949" s="61"/>
      <c r="D949" s="61"/>
      <c r="E949" s="61"/>
      <c r="F949" s="61"/>
      <c r="G949" s="61"/>
      <c r="H949" s="1"/>
    </row>
    <row r="950" spans="3:8" x14ac:dyDescent="0.25">
      <c r="C950" s="61"/>
      <c r="D950" s="61"/>
      <c r="E950" s="61"/>
      <c r="F950" s="61"/>
      <c r="G950" s="61"/>
      <c r="H950" s="1"/>
    </row>
    <row r="951" spans="3:8" x14ac:dyDescent="0.25">
      <c r="C951" s="61"/>
      <c r="D951" s="61"/>
      <c r="E951" s="61"/>
      <c r="F951" s="61"/>
      <c r="G951" s="61"/>
      <c r="H951" s="1"/>
    </row>
    <row r="952" spans="3:8" x14ac:dyDescent="0.25">
      <c r="C952" s="61"/>
      <c r="D952" s="61"/>
      <c r="E952" s="61"/>
      <c r="F952" s="61"/>
      <c r="G952" s="61"/>
      <c r="H952" s="1"/>
    </row>
    <row r="953" spans="3:8" x14ac:dyDescent="0.25">
      <c r="C953" s="61"/>
      <c r="D953" s="61"/>
      <c r="E953" s="61"/>
      <c r="F953" s="61"/>
      <c r="G953" s="61"/>
      <c r="H953" s="1"/>
    </row>
    <row r="954" spans="3:8" x14ac:dyDescent="0.25">
      <c r="C954" s="61"/>
      <c r="D954" s="61"/>
      <c r="E954" s="61"/>
      <c r="F954" s="61"/>
      <c r="G954" s="61"/>
      <c r="H954" s="1"/>
    </row>
    <row r="955" spans="3:8" x14ac:dyDescent="0.25">
      <c r="C955" s="61"/>
      <c r="D955" s="61"/>
      <c r="E955" s="61"/>
      <c r="F955" s="61"/>
      <c r="G955" s="61"/>
      <c r="H955" s="1"/>
    </row>
    <row r="956" spans="3:8" x14ac:dyDescent="0.25">
      <c r="C956" s="61"/>
      <c r="D956" s="61"/>
      <c r="E956" s="61"/>
      <c r="F956" s="61"/>
      <c r="G956" s="61"/>
      <c r="H956" s="1"/>
    </row>
    <row r="957" spans="3:8" x14ac:dyDescent="0.25">
      <c r="C957" s="61"/>
      <c r="D957" s="61"/>
      <c r="E957" s="61"/>
      <c r="F957" s="61"/>
      <c r="G957" s="61"/>
      <c r="H957" s="1"/>
    </row>
    <row r="958" spans="3:8" x14ac:dyDescent="0.25">
      <c r="C958" s="61"/>
      <c r="D958" s="61"/>
      <c r="E958" s="61"/>
      <c r="F958" s="61"/>
      <c r="G958" s="61"/>
      <c r="H958" s="1"/>
    </row>
    <row r="959" spans="3:8" x14ac:dyDescent="0.25">
      <c r="C959" s="61"/>
      <c r="D959" s="61"/>
      <c r="E959" s="61"/>
      <c r="F959" s="61"/>
      <c r="G959" s="61"/>
      <c r="H959" s="1"/>
    </row>
    <row r="960" spans="3:8" x14ac:dyDescent="0.25">
      <c r="C960" s="61"/>
      <c r="D960" s="61"/>
      <c r="E960" s="61"/>
      <c r="F960" s="61"/>
      <c r="G960" s="61"/>
      <c r="H960" s="1"/>
    </row>
    <row r="961" spans="3:8" x14ac:dyDescent="0.25">
      <c r="C961" s="61"/>
      <c r="D961" s="61"/>
      <c r="E961" s="61"/>
      <c r="F961" s="61"/>
      <c r="G961" s="61"/>
      <c r="H961" s="1"/>
    </row>
    <row r="962" spans="3:8" x14ac:dyDescent="0.25">
      <c r="C962" s="61"/>
      <c r="D962" s="61"/>
      <c r="E962" s="61"/>
      <c r="F962" s="61"/>
      <c r="G962" s="61"/>
      <c r="H962" s="1"/>
    </row>
    <row r="963" spans="3:8" x14ac:dyDescent="0.25">
      <c r="C963" s="61"/>
      <c r="D963" s="61"/>
      <c r="E963" s="61"/>
      <c r="F963" s="61"/>
      <c r="G963" s="61"/>
      <c r="H963" s="1"/>
    </row>
    <row r="964" spans="3:8" x14ac:dyDescent="0.25">
      <c r="C964" s="61"/>
      <c r="D964" s="61"/>
      <c r="E964" s="61"/>
      <c r="F964" s="61"/>
      <c r="G964" s="61"/>
      <c r="H964" s="1"/>
    </row>
    <row r="965" spans="3:8" x14ac:dyDescent="0.25">
      <c r="C965" s="61"/>
      <c r="D965" s="61"/>
      <c r="E965" s="61"/>
      <c r="F965" s="61"/>
      <c r="G965" s="61"/>
      <c r="H965" s="1"/>
    </row>
    <row r="966" spans="3:8" x14ac:dyDescent="0.25">
      <c r="C966" s="61"/>
      <c r="D966" s="61"/>
      <c r="E966" s="61"/>
      <c r="F966" s="61"/>
      <c r="G966" s="61"/>
      <c r="H966" s="1"/>
    </row>
    <row r="967" spans="3:8" x14ac:dyDescent="0.25">
      <c r="C967" s="61"/>
      <c r="D967" s="61"/>
      <c r="E967" s="61"/>
      <c r="F967" s="61"/>
      <c r="G967" s="61"/>
      <c r="H967" s="1"/>
    </row>
    <row r="968" spans="3:8" x14ac:dyDescent="0.25">
      <c r="C968" s="61"/>
      <c r="D968" s="61"/>
      <c r="E968" s="61"/>
      <c r="F968" s="61"/>
      <c r="G968" s="61"/>
      <c r="H968" s="1"/>
    </row>
    <row r="969" spans="3:8" x14ac:dyDescent="0.25">
      <c r="C969" s="61"/>
      <c r="D969" s="61"/>
      <c r="E969" s="61"/>
      <c r="F969" s="61"/>
      <c r="G969" s="61"/>
      <c r="H969" s="1"/>
    </row>
    <row r="970" spans="3:8" x14ac:dyDescent="0.25">
      <c r="C970" s="61"/>
      <c r="D970" s="61"/>
      <c r="E970" s="61"/>
      <c r="F970" s="61"/>
      <c r="G970" s="61"/>
      <c r="H970" s="1"/>
    </row>
    <row r="971" spans="3:8" x14ac:dyDescent="0.25">
      <c r="C971" s="61"/>
      <c r="D971" s="61"/>
      <c r="E971" s="61"/>
      <c r="F971" s="61"/>
      <c r="G971" s="61"/>
      <c r="H971" s="1"/>
    </row>
    <row r="972" spans="3:8" x14ac:dyDescent="0.25">
      <c r="C972" s="61"/>
      <c r="D972" s="61"/>
      <c r="E972" s="61"/>
      <c r="F972" s="61"/>
      <c r="G972" s="61"/>
      <c r="H972" s="1"/>
    </row>
    <row r="973" spans="3:8" x14ac:dyDescent="0.25">
      <c r="C973" s="61"/>
      <c r="D973" s="61"/>
      <c r="E973" s="61"/>
      <c r="F973" s="61"/>
      <c r="G973" s="61"/>
      <c r="H973" s="1"/>
    </row>
    <row r="974" spans="3:8" x14ac:dyDescent="0.25">
      <c r="C974" s="61"/>
      <c r="D974" s="61"/>
      <c r="E974" s="61"/>
      <c r="F974" s="61"/>
      <c r="G974" s="61"/>
      <c r="H974" s="1"/>
    </row>
    <row r="975" spans="3:8" x14ac:dyDescent="0.25">
      <c r="C975" s="61"/>
      <c r="D975" s="61"/>
      <c r="E975" s="61"/>
      <c r="F975" s="61"/>
      <c r="G975" s="61"/>
      <c r="H975" s="1"/>
    </row>
    <row r="976" spans="3:8" x14ac:dyDescent="0.25">
      <c r="C976" s="61"/>
      <c r="D976" s="61"/>
      <c r="E976" s="61"/>
      <c r="F976" s="61"/>
      <c r="G976" s="61"/>
      <c r="H976" s="1"/>
    </row>
    <row r="977" spans="3:8" x14ac:dyDescent="0.25">
      <c r="C977" s="61"/>
      <c r="D977" s="61"/>
      <c r="E977" s="61"/>
      <c r="F977" s="61"/>
      <c r="G977" s="61"/>
      <c r="H977" s="1"/>
    </row>
    <row r="978" spans="3:8" x14ac:dyDescent="0.25">
      <c r="C978" s="61"/>
      <c r="D978" s="61"/>
      <c r="E978" s="61"/>
      <c r="F978" s="61"/>
      <c r="G978" s="61"/>
      <c r="H978" s="1"/>
    </row>
    <row r="979" spans="3:8" x14ac:dyDescent="0.25">
      <c r="C979" s="61"/>
      <c r="D979" s="61"/>
      <c r="E979" s="61"/>
      <c r="F979" s="61"/>
      <c r="G979" s="61"/>
      <c r="H979" s="1"/>
    </row>
    <row r="980" spans="3:8" x14ac:dyDescent="0.25">
      <c r="C980" s="61"/>
      <c r="D980" s="61"/>
      <c r="E980" s="61"/>
      <c r="F980" s="61"/>
      <c r="G980" s="61"/>
      <c r="H980" s="1"/>
    </row>
    <row r="981" spans="3:8" x14ac:dyDescent="0.25">
      <c r="C981" s="61"/>
      <c r="D981" s="61"/>
      <c r="E981" s="61"/>
      <c r="F981" s="61"/>
      <c r="G981" s="61"/>
      <c r="H981" s="1"/>
    </row>
    <row r="982" spans="3:8" x14ac:dyDescent="0.25">
      <c r="C982" s="61"/>
      <c r="D982" s="61"/>
      <c r="E982" s="61"/>
      <c r="F982" s="61"/>
      <c r="G982" s="61"/>
      <c r="H982" s="1"/>
    </row>
    <row r="983" spans="3:8" x14ac:dyDescent="0.25">
      <c r="C983" s="61"/>
      <c r="D983" s="61"/>
      <c r="E983" s="61"/>
      <c r="F983" s="61"/>
      <c r="G983" s="61"/>
      <c r="H983" s="1"/>
    </row>
    <row r="984" spans="3:8" x14ac:dyDescent="0.25">
      <c r="C984" s="61"/>
      <c r="D984" s="61"/>
      <c r="E984" s="61"/>
      <c r="F984" s="61"/>
      <c r="G984" s="61"/>
      <c r="H984" s="1"/>
    </row>
    <row r="985" spans="3:8" x14ac:dyDescent="0.25">
      <c r="C985" s="61"/>
      <c r="D985" s="61"/>
      <c r="E985" s="61"/>
      <c r="F985" s="61"/>
      <c r="G985" s="61"/>
      <c r="H985" s="1"/>
    </row>
    <row r="986" spans="3:8" x14ac:dyDescent="0.25">
      <c r="C986" s="61"/>
      <c r="D986" s="61"/>
      <c r="E986" s="61"/>
      <c r="F986" s="61"/>
      <c r="G986" s="61"/>
      <c r="H986" s="1"/>
    </row>
    <row r="987" spans="3:8" x14ac:dyDescent="0.25">
      <c r="C987" s="61"/>
      <c r="D987" s="61"/>
      <c r="E987" s="61"/>
      <c r="F987" s="61"/>
      <c r="G987" s="61"/>
      <c r="H987" s="1"/>
    </row>
    <row r="988" spans="3:8" x14ac:dyDescent="0.25">
      <c r="C988" s="61"/>
      <c r="D988" s="61"/>
      <c r="E988" s="61"/>
      <c r="F988" s="61"/>
      <c r="G988" s="61"/>
      <c r="H988" s="1"/>
    </row>
    <row r="989" spans="3:8" x14ac:dyDescent="0.25">
      <c r="C989" s="61"/>
      <c r="D989" s="61"/>
      <c r="E989" s="61"/>
      <c r="F989" s="61"/>
      <c r="G989" s="61"/>
      <c r="H989" s="1"/>
    </row>
    <row r="990" spans="3:8" x14ac:dyDescent="0.25">
      <c r="C990" s="61"/>
      <c r="D990" s="61"/>
      <c r="E990" s="61"/>
      <c r="F990" s="61"/>
      <c r="G990" s="61"/>
      <c r="H990" s="1"/>
    </row>
    <row r="991" spans="3:8" x14ac:dyDescent="0.25">
      <c r="C991" s="61"/>
      <c r="D991" s="61"/>
      <c r="E991" s="61"/>
      <c r="F991" s="61"/>
      <c r="G991" s="61"/>
      <c r="H991" s="1"/>
    </row>
    <row r="992" spans="3:8" x14ac:dyDescent="0.25">
      <c r="C992" s="61"/>
      <c r="D992" s="61"/>
      <c r="E992" s="61"/>
      <c r="F992" s="61"/>
      <c r="G992" s="61"/>
      <c r="H992" s="1"/>
    </row>
    <row r="993" spans="3:8" x14ac:dyDescent="0.25">
      <c r="C993" s="61"/>
      <c r="D993" s="61"/>
      <c r="E993" s="61"/>
      <c r="F993" s="61"/>
      <c r="G993" s="61"/>
      <c r="H993" s="1"/>
    </row>
    <row r="994" spans="3:8" x14ac:dyDescent="0.25">
      <c r="C994" s="61"/>
      <c r="D994" s="61"/>
      <c r="E994" s="61"/>
      <c r="F994" s="61"/>
      <c r="G994" s="61"/>
      <c r="H994" s="1"/>
    </row>
    <row r="995" spans="3:8" x14ac:dyDescent="0.25">
      <c r="C995" s="61"/>
      <c r="D995" s="61"/>
      <c r="E995" s="61"/>
      <c r="F995" s="61"/>
      <c r="G995" s="61"/>
      <c r="H995" s="1"/>
    </row>
    <row r="996" spans="3:8" x14ac:dyDescent="0.25">
      <c r="C996" s="61"/>
      <c r="D996" s="61"/>
      <c r="E996" s="61"/>
      <c r="F996" s="61"/>
      <c r="G996" s="61"/>
      <c r="H996" s="1"/>
    </row>
    <row r="997" spans="3:8" x14ac:dyDescent="0.25">
      <c r="C997" s="61"/>
      <c r="D997" s="61"/>
      <c r="E997" s="61"/>
      <c r="F997" s="61"/>
      <c r="G997" s="61"/>
      <c r="H997" s="1"/>
    </row>
    <row r="998" spans="3:8" x14ac:dyDescent="0.25">
      <c r="C998" s="61"/>
      <c r="D998" s="61"/>
      <c r="E998" s="61"/>
      <c r="F998" s="61"/>
      <c r="G998" s="61"/>
      <c r="H998" s="1"/>
    </row>
    <row r="999" spans="3:8" x14ac:dyDescent="0.25">
      <c r="C999" s="61"/>
      <c r="D999" s="61"/>
      <c r="E999" s="61"/>
      <c r="F999" s="61"/>
      <c r="G999" s="61"/>
      <c r="H999" s="1"/>
    </row>
    <row r="1000" spans="3:8" x14ac:dyDescent="0.25">
      <c r="C1000" s="61"/>
      <c r="D1000" s="61"/>
      <c r="E1000" s="61"/>
      <c r="F1000" s="61"/>
      <c r="G1000" s="61"/>
      <c r="H1000" s="1"/>
    </row>
    <row r="1001" spans="3:8" x14ac:dyDescent="0.25">
      <c r="C1001" s="61"/>
      <c r="D1001" s="61"/>
      <c r="E1001" s="61"/>
      <c r="F1001" s="61"/>
      <c r="G1001" s="61"/>
      <c r="H1001" s="1"/>
    </row>
    <row r="1002" spans="3:8" x14ac:dyDescent="0.25">
      <c r="C1002" s="61"/>
      <c r="D1002" s="61"/>
      <c r="E1002" s="61"/>
      <c r="F1002" s="61"/>
      <c r="G1002" s="61"/>
      <c r="H1002" s="1"/>
    </row>
    <row r="1003" spans="3:8" x14ac:dyDescent="0.25">
      <c r="C1003" s="61"/>
      <c r="D1003" s="61"/>
      <c r="E1003" s="61"/>
      <c r="F1003" s="61"/>
      <c r="G1003" s="61"/>
      <c r="H1003" s="1"/>
    </row>
    <row r="1004" spans="3:8" x14ac:dyDescent="0.25">
      <c r="C1004" s="61"/>
      <c r="D1004" s="61"/>
      <c r="E1004" s="61"/>
      <c r="F1004" s="61"/>
      <c r="G1004" s="61"/>
      <c r="H1004" s="1"/>
    </row>
    <row r="1005" spans="3:8" x14ac:dyDescent="0.25">
      <c r="C1005" s="61"/>
      <c r="D1005" s="61"/>
      <c r="E1005" s="61"/>
      <c r="F1005" s="61"/>
      <c r="G1005" s="61"/>
      <c r="H1005" s="1"/>
    </row>
    <row r="1006" spans="3:8" x14ac:dyDescent="0.25">
      <c r="C1006" s="61"/>
      <c r="D1006" s="61"/>
      <c r="E1006" s="61"/>
      <c r="F1006" s="61"/>
      <c r="G1006" s="61"/>
      <c r="H1006" s="1"/>
    </row>
    <row r="1007" spans="3:8" x14ac:dyDescent="0.25">
      <c r="C1007" s="61"/>
      <c r="D1007" s="61"/>
      <c r="E1007" s="61"/>
      <c r="F1007" s="61"/>
      <c r="G1007" s="61"/>
      <c r="H1007" s="1"/>
    </row>
    <row r="1008" spans="3:8" x14ac:dyDescent="0.25">
      <c r="C1008" s="61"/>
      <c r="D1008" s="61"/>
      <c r="E1008" s="61"/>
      <c r="F1008" s="61"/>
      <c r="G1008" s="61"/>
      <c r="H1008" s="1"/>
    </row>
    <row r="1009" spans="3:8" x14ac:dyDescent="0.25">
      <c r="C1009" s="61"/>
      <c r="D1009" s="61"/>
      <c r="E1009" s="61"/>
      <c r="F1009" s="61"/>
      <c r="G1009" s="61"/>
      <c r="H1009" s="1"/>
    </row>
    <row r="1010" spans="3:8" x14ac:dyDescent="0.25">
      <c r="C1010" s="61"/>
      <c r="D1010" s="61"/>
      <c r="E1010" s="61"/>
      <c r="F1010" s="61"/>
      <c r="G1010" s="61"/>
      <c r="H1010" s="1"/>
    </row>
    <row r="1011" spans="3:8" x14ac:dyDescent="0.25">
      <c r="C1011" s="61"/>
      <c r="D1011" s="61"/>
      <c r="E1011" s="61"/>
      <c r="F1011" s="61"/>
      <c r="G1011" s="61"/>
      <c r="H1011" s="1"/>
    </row>
    <row r="1012" spans="3:8" x14ac:dyDescent="0.25">
      <c r="C1012" s="61"/>
      <c r="D1012" s="61"/>
      <c r="E1012" s="61"/>
      <c r="F1012" s="61"/>
      <c r="G1012" s="61"/>
      <c r="H1012" s="1"/>
    </row>
    <row r="1013" spans="3:8" x14ac:dyDescent="0.25">
      <c r="C1013" s="61"/>
      <c r="D1013" s="61"/>
      <c r="E1013" s="61"/>
      <c r="F1013" s="61"/>
      <c r="G1013" s="61"/>
      <c r="H1013" s="1"/>
    </row>
    <row r="1014" spans="3:8" x14ac:dyDescent="0.25">
      <c r="C1014" s="61"/>
      <c r="D1014" s="61"/>
      <c r="E1014" s="61"/>
      <c r="F1014" s="61"/>
      <c r="G1014" s="61"/>
      <c r="H1014" s="1"/>
    </row>
    <row r="1015" spans="3:8" x14ac:dyDescent="0.25">
      <c r="C1015" s="61"/>
      <c r="D1015" s="61"/>
      <c r="E1015" s="61"/>
      <c r="F1015" s="61"/>
      <c r="G1015" s="61"/>
      <c r="H1015" s="1"/>
    </row>
    <row r="1016" spans="3:8" x14ac:dyDescent="0.25">
      <c r="C1016" s="61"/>
      <c r="D1016" s="61"/>
      <c r="E1016" s="61"/>
      <c r="F1016" s="61"/>
      <c r="G1016" s="61"/>
      <c r="H1016" s="1"/>
    </row>
    <row r="1017" spans="3:8" x14ac:dyDescent="0.25">
      <c r="C1017" s="61"/>
      <c r="D1017" s="61"/>
      <c r="E1017" s="61"/>
      <c r="F1017" s="61"/>
      <c r="G1017" s="61"/>
      <c r="H1017" s="1"/>
    </row>
    <row r="1018" spans="3:8" x14ac:dyDescent="0.25">
      <c r="C1018" s="61"/>
      <c r="D1018" s="61"/>
      <c r="E1018" s="61"/>
      <c r="F1018" s="61"/>
      <c r="G1018" s="61"/>
      <c r="H1018" s="1"/>
    </row>
    <row r="1019" spans="3:8" x14ac:dyDescent="0.25">
      <c r="C1019" s="61"/>
      <c r="D1019" s="61"/>
      <c r="E1019" s="61"/>
      <c r="F1019" s="61"/>
      <c r="G1019" s="61"/>
      <c r="H1019" s="1"/>
    </row>
    <row r="1020" spans="3:8" x14ac:dyDescent="0.25">
      <c r="C1020" s="61"/>
      <c r="D1020" s="61"/>
      <c r="E1020" s="61"/>
      <c r="F1020" s="61"/>
      <c r="G1020" s="61"/>
      <c r="H1020" s="1"/>
    </row>
    <row r="1021" spans="3:8" x14ac:dyDescent="0.25">
      <c r="C1021" s="61"/>
      <c r="D1021" s="61"/>
      <c r="E1021" s="61"/>
      <c r="F1021" s="61"/>
      <c r="G1021" s="61"/>
      <c r="H1021" s="1"/>
    </row>
    <row r="1022" spans="3:8" x14ac:dyDescent="0.25">
      <c r="C1022" s="61"/>
      <c r="D1022" s="61"/>
      <c r="E1022" s="61"/>
      <c r="F1022" s="61"/>
      <c r="G1022" s="61"/>
      <c r="H1022" s="1"/>
    </row>
    <row r="1023" spans="3:8" x14ac:dyDescent="0.25">
      <c r="C1023" s="61"/>
      <c r="D1023" s="61"/>
      <c r="E1023" s="61"/>
      <c r="F1023" s="61"/>
      <c r="G1023" s="61"/>
      <c r="H1023" s="1"/>
    </row>
    <row r="1024" spans="3:8" x14ac:dyDescent="0.25">
      <c r="C1024" s="61"/>
      <c r="D1024" s="61"/>
      <c r="E1024" s="61"/>
      <c r="F1024" s="61"/>
      <c r="G1024" s="61"/>
      <c r="H1024" s="1"/>
    </row>
    <row r="1025" spans="3:8" x14ac:dyDescent="0.25">
      <c r="C1025" s="61"/>
      <c r="D1025" s="61"/>
      <c r="E1025" s="61"/>
      <c r="F1025" s="61"/>
      <c r="G1025" s="61"/>
      <c r="H1025" s="1"/>
    </row>
    <row r="1026" spans="3:8" x14ac:dyDescent="0.25">
      <c r="C1026" s="61"/>
      <c r="D1026" s="61"/>
      <c r="E1026" s="61"/>
      <c r="F1026" s="61"/>
      <c r="G1026" s="61"/>
      <c r="H1026" s="1"/>
    </row>
    <row r="1027" spans="3:8" x14ac:dyDescent="0.25">
      <c r="C1027" s="61"/>
      <c r="D1027" s="61"/>
      <c r="E1027" s="61"/>
      <c r="F1027" s="61"/>
      <c r="G1027" s="61"/>
      <c r="H1027" s="1"/>
    </row>
    <row r="1028" spans="3:8" x14ac:dyDescent="0.25">
      <c r="C1028" s="61"/>
      <c r="D1028" s="61"/>
      <c r="E1028" s="61"/>
      <c r="F1028" s="61"/>
      <c r="G1028" s="61"/>
      <c r="H1028" s="1"/>
    </row>
    <row r="1029" spans="3:8" x14ac:dyDescent="0.25">
      <c r="C1029" s="61"/>
      <c r="D1029" s="61"/>
      <c r="E1029" s="61"/>
      <c r="F1029" s="61"/>
      <c r="G1029" s="61"/>
      <c r="H1029" s="1"/>
    </row>
    <row r="1030" spans="3:8" x14ac:dyDescent="0.25">
      <c r="C1030" s="61"/>
      <c r="D1030" s="61"/>
      <c r="E1030" s="61"/>
      <c r="F1030" s="61"/>
      <c r="G1030" s="61"/>
      <c r="H1030" s="1"/>
    </row>
    <row r="1031" spans="3:8" x14ac:dyDescent="0.25">
      <c r="C1031" s="61"/>
      <c r="D1031" s="61"/>
      <c r="E1031" s="61"/>
      <c r="F1031" s="61"/>
      <c r="G1031" s="61"/>
      <c r="H1031" s="1"/>
    </row>
    <row r="1032" spans="3:8" x14ac:dyDescent="0.25">
      <c r="C1032" s="61"/>
      <c r="D1032" s="61"/>
      <c r="E1032" s="61"/>
      <c r="F1032" s="61"/>
      <c r="G1032" s="61"/>
      <c r="H1032" s="1"/>
    </row>
    <row r="1033" spans="3:8" x14ac:dyDescent="0.25">
      <c r="C1033" s="61"/>
      <c r="D1033" s="61"/>
      <c r="E1033" s="61"/>
      <c r="F1033" s="61"/>
      <c r="G1033" s="61"/>
      <c r="H1033" s="1"/>
    </row>
    <row r="1034" spans="3:8" x14ac:dyDescent="0.25">
      <c r="C1034" s="61"/>
      <c r="D1034" s="61"/>
      <c r="E1034" s="61"/>
      <c r="F1034" s="61"/>
      <c r="G1034" s="61"/>
      <c r="H1034" s="1"/>
    </row>
    <row r="1035" spans="3:8" x14ac:dyDescent="0.25">
      <c r="C1035" s="61"/>
      <c r="D1035" s="61"/>
      <c r="E1035" s="61"/>
      <c r="F1035" s="61"/>
      <c r="G1035" s="61"/>
      <c r="H1035" s="1"/>
    </row>
    <row r="1036" spans="3:8" x14ac:dyDescent="0.25">
      <c r="C1036" s="61"/>
      <c r="D1036" s="61"/>
      <c r="E1036" s="61"/>
      <c r="F1036" s="61"/>
      <c r="G1036" s="61"/>
      <c r="H1036" s="1"/>
    </row>
    <row r="1037" spans="3:8" x14ac:dyDescent="0.25">
      <c r="C1037" s="61"/>
      <c r="D1037" s="61"/>
      <c r="E1037" s="61"/>
      <c r="F1037" s="61"/>
      <c r="G1037" s="61"/>
      <c r="H1037" s="1"/>
    </row>
    <row r="1038" spans="3:8" x14ac:dyDescent="0.25">
      <c r="C1038" s="61"/>
      <c r="D1038" s="61"/>
      <c r="E1038" s="61"/>
      <c r="F1038" s="61"/>
      <c r="G1038" s="61"/>
      <c r="H1038" s="1"/>
    </row>
    <row r="1039" spans="3:8" x14ac:dyDescent="0.25">
      <c r="C1039" s="61"/>
      <c r="D1039" s="61"/>
      <c r="E1039" s="61"/>
      <c r="F1039" s="61"/>
      <c r="G1039" s="61"/>
      <c r="H1039" s="1"/>
    </row>
    <row r="1040" spans="3:8" x14ac:dyDescent="0.25">
      <c r="C1040" s="61"/>
      <c r="D1040" s="61"/>
      <c r="E1040" s="61"/>
      <c r="F1040" s="61"/>
      <c r="G1040" s="61"/>
      <c r="H1040" s="1"/>
    </row>
    <row r="1041" spans="3:8" x14ac:dyDescent="0.25">
      <c r="C1041" s="61"/>
      <c r="D1041" s="61"/>
      <c r="E1041" s="61"/>
      <c r="F1041" s="61"/>
      <c r="G1041" s="61"/>
      <c r="H1041" s="1"/>
    </row>
    <row r="1042" spans="3:8" x14ac:dyDescent="0.25">
      <c r="C1042" s="61"/>
      <c r="D1042" s="61"/>
      <c r="E1042" s="61"/>
      <c r="F1042" s="61"/>
      <c r="G1042" s="61"/>
      <c r="H1042" s="1"/>
    </row>
    <row r="1043" spans="3:8" x14ac:dyDescent="0.25">
      <c r="C1043" s="61"/>
      <c r="D1043" s="61"/>
      <c r="E1043" s="61"/>
      <c r="F1043" s="61"/>
      <c r="G1043" s="61"/>
      <c r="H1043" s="1"/>
    </row>
    <row r="1044" spans="3:8" x14ac:dyDescent="0.25">
      <c r="C1044" s="61"/>
      <c r="D1044" s="61"/>
      <c r="E1044" s="61"/>
      <c r="F1044" s="61"/>
      <c r="G1044" s="61"/>
      <c r="H1044" s="1"/>
    </row>
    <row r="1045" spans="3:8" x14ac:dyDescent="0.25">
      <c r="C1045" s="61"/>
      <c r="D1045" s="61"/>
      <c r="E1045" s="61"/>
      <c r="F1045" s="61"/>
      <c r="G1045" s="61"/>
      <c r="H1045" s="1"/>
    </row>
    <row r="1046" spans="3:8" x14ac:dyDescent="0.25">
      <c r="C1046" s="61"/>
      <c r="D1046" s="61"/>
      <c r="E1046" s="61"/>
      <c r="F1046" s="61"/>
      <c r="G1046" s="61"/>
      <c r="H1046" s="1"/>
    </row>
    <row r="1047" spans="3:8" x14ac:dyDescent="0.25">
      <c r="C1047" s="61"/>
      <c r="D1047" s="61"/>
      <c r="E1047" s="61"/>
      <c r="F1047" s="61"/>
      <c r="G1047" s="61"/>
      <c r="H1047" s="1"/>
    </row>
    <row r="1048" spans="3:8" x14ac:dyDescent="0.25">
      <c r="C1048" s="61"/>
      <c r="D1048" s="61"/>
      <c r="E1048" s="61"/>
      <c r="F1048" s="61"/>
      <c r="G1048" s="61"/>
      <c r="H1048" s="1"/>
    </row>
    <row r="1049" spans="3:8" x14ac:dyDescent="0.25">
      <c r="C1049" s="61"/>
      <c r="D1049" s="61"/>
      <c r="E1049" s="61"/>
      <c r="F1049" s="61"/>
      <c r="G1049" s="61"/>
      <c r="H1049" s="1"/>
    </row>
    <row r="1050" spans="3:8" x14ac:dyDescent="0.25">
      <c r="C1050" s="61"/>
      <c r="D1050" s="61"/>
      <c r="E1050" s="61"/>
      <c r="F1050" s="61"/>
      <c r="G1050" s="61"/>
      <c r="H1050" s="1"/>
    </row>
    <row r="1051" spans="3:8" x14ac:dyDescent="0.25">
      <c r="C1051" s="61"/>
      <c r="D1051" s="61"/>
      <c r="E1051" s="61"/>
      <c r="F1051" s="61"/>
      <c r="G1051" s="61"/>
      <c r="H1051" s="1"/>
    </row>
    <row r="1052" spans="3:8" x14ac:dyDescent="0.25">
      <c r="C1052" s="61"/>
      <c r="D1052" s="61"/>
      <c r="E1052" s="61"/>
      <c r="F1052" s="61"/>
      <c r="G1052" s="61"/>
      <c r="H1052" s="1"/>
    </row>
    <row r="1053" spans="3:8" x14ac:dyDescent="0.25">
      <c r="C1053" s="61"/>
      <c r="D1053" s="61"/>
      <c r="E1053" s="61"/>
      <c r="F1053" s="61"/>
      <c r="G1053" s="61"/>
      <c r="H1053" s="1"/>
    </row>
    <row r="1054" spans="3:8" x14ac:dyDescent="0.25">
      <c r="C1054" s="61"/>
      <c r="D1054" s="61"/>
      <c r="E1054" s="61"/>
      <c r="F1054" s="61"/>
      <c r="G1054" s="61"/>
      <c r="H1054" s="1"/>
    </row>
    <row r="1055" spans="3:8" x14ac:dyDescent="0.25">
      <c r="C1055" s="61"/>
      <c r="D1055" s="61"/>
      <c r="E1055" s="61"/>
      <c r="F1055" s="61"/>
      <c r="G1055" s="61"/>
      <c r="H1055" s="1"/>
    </row>
    <row r="1056" spans="3:8" x14ac:dyDescent="0.25">
      <c r="C1056" s="61"/>
      <c r="D1056" s="61"/>
      <c r="E1056" s="61"/>
      <c r="F1056" s="61"/>
      <c r="G1056" s="61"/>
      <c r="H1056" s="1"/>
    </row>
    <row r="1057" spans="3:8" x14ac:dyDescent="0.25">
      <c r="C1057" s="61"/>
      <c r="D1057" s="61"/>
      <c r="E1057" s="61"/>
      <c r="F1057" s="61"/>
      <c r="G1057" s="61"/>
      <c r="H1057" s="1"/>
    </row>
    <row r="1058" spans="3:8" x14ac:dyDescent="0.25">
      <c r="C1058" s="61"/>
      <c r="D1058" s="61"/>
      <c r="E1058" s="61"/>
      <c r="F1058" s="61"/>
      <c r="G1058" s="61"/>
      <c r="H1058" s="1"/>
    </row>
    <row r="1059" spans="3:8" x14ac:dyDescent="0.25">
      <c r="C1059" s="61"/>
      <c r="D1059" s="61"/>
      <c r="E1059" s="61"/>
      <c r="F1059" s="61"/>
      <c r="G1059" s="61"/>
      <c r="H1059" s="1"/>
    </row>
    <row r="1060" spans="3:8" x14ac:dyDescent="0.25">
      <c r="C1060" s="61"/>
      <c r="D1060" s="61"/>
      <c r="E1060" s="61"/>
      <c r="F1060" s="61"/>
      <c r="G1060" s="61"/>
      <c r="H1060" s="1"/>
    </row>
    <row r="1061" spans="3:8" x14ac:dyDescent="0.25">
      <c r="C1061" s="61"/>
      <c r="D1061" s="61"/>
      <c r="E1061" s="61"/>
      <c r="F1061" s="61"/>
      <c r="G1061" s="61"/>
      <c r="H1061" s="1"/>
    </row>
    <row r="1062" spans="3:8" x14ac:dyDescent="0.25">
      <c r="C1062" s="61"/>
      <c r="D1062" s="61"/>
      <c r="E1062" s="61"/>
      <c r="F1062" s="61"/>
      <c r="G1062" s="61"/>
      <c r="H1062" s="1"/>
    </row>
    <row r="1063" spans="3:8" x14ac:dyDescent="0.25">
      <c r="C1063" s="61"/>
      <c r="D1063" s="61"/>
      <c r="E1063" s="61"/>
      <c r="F1063" s="61"/>
      <c r="G1063" s="61"/>
      <c r="H1063" s="1"/>
    </row>
    <row r="1064" spans="3:8" x14ac:dyDescent="0.25">
      <c r="C1064" s="61"/>
      <c r="D1064" s="61"/>
      <c r="E1064" s="61"/>
      <c r="F1064" s="61"/>
      <c r="G1064" s="61"/>
      <c r="H1064" s="1"/>
    </row>
    <row r="1065" spans="3:8" x14ac:dyDescent="0.25">
      <c r="C1065" s="61"/>
      <c r="D1065" s="61"/>
      <c r="E1065" s="61"/>
      <c r="F1065" s="61"/>
      <c r="G1065" s="61"/>
      <c r="H1065" s="1"/>
    </row>
    <row r="1066" spans="3:8" x14ac:dyDescent="0.25">
      <c r="C1066" s="61"/>
      <c r="D1066" s="61"/>
      <c r="E1066" s="61"/>
      <c r="F1066" s="61"/>
      <c r="G1066" s="61"/>
      <c r="H1066" s="1"/>
    </row>
    <row r="1067" spans="3:8" x14ac:dyDescent="0.25">
      <c r="C1067" s="61"/>
      <c r="D1067" s="61"/>
      <c r="E1067" s="61"/>
      <c r="F1067" s="61"/>
      <c r="G1067" s="61"/>
      <c r="H1067" s="1"/>
    </row>
    <row r="1068" spans="3:8" x14ac:dyDescent="0.25">
      <c r="C1068" s="61"/>
      <c r="D1068" s="61"/>
      <c r="E1068" s="61"/>
      <c r="F1068" s="61"/>
      <c r="G1068" s="61"/>
      <c r="H1068" s="1"/>
    </row>
    <row r="1069" spans="3:8" x14ac:dyDescent="0.25">
      <c r="C1069" s="61"/>
      <c r="D1069" s="61"/>
      <c r="E1069" s="61"/>
      <c r="F1069" s="61"/>
      <c r="G1069" s="61"/>
      <c r="H1069" s="1"/>
    </row>
    <row r="1070" spans="3:8" x14ac:dyDescent="0.25">
      <c r="C1070" s="61"/>
      <c r="D1070" s="61"/>
      <c r="E1070" s="61"/>
      <c r="F1070" s="61"/>
      <c r="G1070" s="61"/>
      <c r="H1070" s="1"/>
    </row>
    <row r="1071" spans="3:8" x14ac:dyDescent="0.25">
      <c r="C1071" s="61"/>
      <c r="D1071" s="61"/>
      <c r="E1071" s="61"/>
      <c r="F1071" s="61"/>
      <c r="G1071" s="61"/>
      <c r="H1071" s="1"/>
    </row>
    <row r="1072" spans="3:8" x14ac:dyDescent="0.25">
      <c r="C1072" s="61"/>
      <c r="D1072" s="61"/>
      <c r="E1072" s="61"/>
      <c r="F1072" s="61"/>
      <c r="G1072" s="61"/>
      <c r="H1072" s="1"/>
    </row>
    <row r="1073" spans="3:8" x14ac:dyDescent="0.25">
      <c r="C1073" s="61"/>
      <c r="D1073" s="61"/>
      <c r="E1073" s="61"/>
      <c r="F1073" s="61"/>
      <c r="G1073" s="61"/>
      <c r="H1073" s="1"/>
    </row>
    <row r="1074" spans="3:8" x14ac:dyDescent="0.25">
      <c r="C1074" s="61"/>
      <c r="D1074" s="61"/>
      <c r="E1074" s="61"/>
      <c r="F1074" s="61"/>
      <c r="G1074" s="61"/>
      <c r="H1074" s="1"/>
    </row>
    <row r="1075" spans="3:8" x14ac:dyDescent="0.25">
      <c r="C1075" s="61"/>
      <c r="D1075" s="61"/>
      <c r="E1075" s="61"/>
      <c r="F1075" s="61"/>
      <c r="G1075" s="61"/>
      <c r="H1075" s="1"/>
    </row>
    <row r="1076" spans="3:8" x14ac:dyDescent="0.25">
      <c r="C1076" s="61"/>
      <c r="D1076" s="61"/>
      <c r="E1076" s="61"/>
      <c r="F1076" s="61"/>
      <c r="G1076" s="61"/>
      <c r="H1076" s="1"/>
    </row>
    <row r="1077" spans="3:8" x14ac:dyDescent="0.25">
      <c r="C1077" s="61"/>
      <c r="D1077" s="61"/>
      <c r="E1077" s="61"/>
      <c r="F1077" s="61"/>
      <c r="G1077" s="61"/>
      <c r="H1077" s="1"/>
    </row>
    <row r="1078" spans="3:8" x14ac:dyDescent="0.25">
      <c r="C1078" s="61"/>
      <c r="D1078" s="61"/>
      <c r="E1078" s="61"/>
      <c r="F1078" s="61"/>
      <c r="G1078" s="61"/>
      <c r="H1078" s="1"/>
    </row>
    <row r="1079" spans="3:8" x14ac:dyDescent="0.25">
      <c r="C1079" s="61"/>
      <c r="D1079" s="61"/>
      <c r="E1079" s="61"/>
      <c r="F1079" s="61"/>
      <c r="G1079" s="61"/>
      <c r="H1079" s="1"/>
    </row>
    <row r="1080" spans="3:8" x14ac:dyDescent="0.25">
      <c r="C1080" s="61"/>
      <c r="D1080" s="61"/>
      <c r="E1080" s="61"/>
      <c r="F1080" s="61"/>
      <c r="G1080" s="61"/>
      <c r="H1080" s="1"/>
    </row>
    <row r="1081" spans="3:8" x14ac:dyDescent="0.25">
      <c r="C1081" s="61"/>
      <c r="D1081" s="61"/>
      <c r="E1081" s="61"/>
      <c r="F1081" s="61"/>
      <c r="G1081" s="61"/>
      <c r="H1081" s="1"/>
    </row>
    <row r="1082" spans="3:8" x14ac:dyDescent="0.25">
      <c r="C1082" s="61"/>
      <c r="D1082" s="61"/>
      <c r="E1082" s="61"/>
      <c r="F1082" s="61"/>
      <c r="G1082" s="61"/>
      <c r="H1082" s="1"/>
    </row>
    <row r="1083" spans="3:8" x14ac:dyDescent="0.25">
      <c r="C1083" s="61"/>
      <c r="D1083" s="61"/>
      <c r="E1083" s="61"/>
      <c r="F1083" s="61"/>
      <c r="G1083" s="61"/>
      <c r="H1083" s="1"/>
    </row>
    <row r="1084" spans="3:8" x14ac:dyDescent="0.25">
      <c r="C1084" s="61"/>
      <c r="D1084" s="61"/>
      <c r="E1084" s="61"/>
      <c r="F1084" s="61"/>
      <c r="G1084" s="61"/>
      <c r="H1084" s="1"/>
    </row>
    <row r="1085" spans="3:8" x14ac:dyDescent="0.25">
      <c r="C1085" s="61"/>
      <c r="D1085" s="61"/>
      <c r="E1085" s="61"/>
      <c r="F1085" s="61"/>
      <c r="G1085" s="61"/>
      <c r="H1085" s="1"/>
    </row>
    <row r="1086" spans="3:8" x14ac:dyDescent="0.25">
      <c r="C1086" s="61"/>
      <c r="D1086" s="61"/>
      <c r="E1086" s="61"/>
      <c r="F1086" s="61"/>
      <c r="G1086" s="61"/>
      <c r="H1086" s="1"/>
    </row>
    <row r="1087" spans="3:8" x14ac:dyDescent="0.25">
      <c r="C1087" s="61"/>
      <c r="D1087" s="61"/>
      <c r="E1087" s="61"/>
      <c r="F1087" s="61"/>
      <c r="G1087" s="61"/>
      <c r="H1087" s="1"/>
    </row>
    <row r="1088" spans="3:8" x14ac:dyDescent="0.25">
      <c r="C1088" s="61"/>
      <c r="D1088" s="61"/>
      <c r="E1088" s="61"/>
      <c r="F1088" s="61"/>
      <c r="G1088" s="61"/>
      <c r="H1088" s="1"/>
    </row>
    <row r="1089" spans="3:8" x14ac:dyDescent="0.25">
      <c r="C1089" s="61"/>
      <c r="D1089" s="61"/>
      <c r="E1089" s="61"/>
      <c r="F1089" s="61"/>
      <c r="G1089" s="61"/>
      <c r="H1089" s="1"/>
    </row>
    <row r="1090" spans="3:8" x14ac:dyDescent="0.25">
      <c r="C1090" s="61"/>
      <c r="D1090" s="61"/>
      <c r="E1090" s="61"/>
      <c r="F1090" s="61"/>
      <c r="G1090" s="61"/>
      <c r="H1090" s="1"/>
    </row>
    <row r="1091" spans="3:8" x14ac:dyDescent="0.25">
      <c r="C1091" s="61"/>
      <c r="D1091" s="61"/>
      <c r="E1091" s="61"/>
      <c r="F1091" s="61"/>
      <c r="G1091" s="61"/>
      <c r="H1091" s="1"/>
    </row>
    <row r="1092" spans="3:8" x14ac:dyDescent="0.25">
      <c r="C1092" s="61"/>
      <c r="D1092" s="61"/>
      <c r="E1092" s="61"/>
      <c r="F1092" s="61"/>
      <c r="G1092" s="61"/>
      <c r="H1092" s="1"/>
    </row>
    <row r="1093" spans="3:8" x14ac:dyDescent="0.25">
      <c r="C1093" s="61"/>
      <c r="D1093" s="61"/>
      <c r="E1093" s="61"/>
      <c r="F1093" s="61"/>
      <c r="G1093" s="61"/>
      <c r="H1093" s="1"/>
    </row>
    <row r="1094" spans="3:8" x14ac:dyDescent="0.25">
      <c r="C1094" s="61"/>
      <c r="D1094" s="61"/>
      <c r="E1094" s="61"/>
      <c r="F1094" s="61"/>
      <c r="G1094" s="61"/>
      <c r="H1094" s="1"/>
    </row>
    <row r="1095" spans="3:8" x14ac:dyDescent="0.25">
      <c r="C1095" s="61"/>
      <c r="D1095" s="61"/>
      <c r="E1095" s="61"/>
      <c r="F1095" s="61"/>
      <c r="G1095" s="61"/>
      <c r="H1095" s="1"/>
    </row>
    <row r="1096" spans="3:8" x14ac:dyDescent="0.25">
      <c r="C1096" s="61"/>
      <c r="D1096" s="61"/>
      <c r="E1096" s="61"/>
      <c r="F1096" s="61"/>
      <c r="G1096" s="61"/>
      <c r="H1096" s="1"/>
    </row>
    <row r="1097" spans="3:8" x14ac:dyDescent="0.25">
      <c r="C1097" s="61"/>
      <c r="D1097" s="61"/>
      <c r="E1097" s="61"/>
      <c r="F1097" s="61"/>
      <c r="G1097" s="61"/>
      <c r="H1097" s="1"/>
    </row>
    <row r="1098" spans="3:8" x14ac:dyDescent="0.25">
      <c r="C1098" s="61"/>
      <c r="D1098" s="61"/>
      <c r="E1098" s="61"/>
      <c r="F1098" s="61"/>
      <c r="G1098" s="61"/>
      <c r="H1098" s="1"/>
    </row>
    <row r="1099" spans="3:8" x14ac:dyDescent="0.25">
      <c r="C1099" s="61"/>
      <c r="D1099" s="61"/>
      <c r="E1099" s="61"/>
      <c r="F1099" s="61"/>
      <c r="G1099" s="61"/>
      <c r="H1099" s="1"/>
    </row>
    <row r="1100" spans="3:8" x14ac:dyDescent="0.25">
      <c r="C1100" s="61"/>
      <c r="D1100" s="61"/>
      <c r="E1100" s="61"/>
      <c r="F1100" s="61"/>
      <c r="G1100" s="61"/>
      <c r="H1100" s="1"/>
    </row>
    <row r="1101" spans="3:8" x14ac:dyDescent="0.25">
      <c r="C1101" s="61"/>
      <c r="D1101" s="61"/>
      <c r="E1101" s="61"/>
      <c r="F1101" s="61"/>
      <c r="G1101" s="61"/>
      <c r="H1101" s="1"/>
    </row>
    <row r="1102" spans="3:8" x14ac:dyDescent="0.25">
      <c r="C1102" s="61"/>
      <c r="D1102" s="61"/>
      <c r="E1102" s="61"/>
      <c r="F1102" s="61"/>
      <c r="G1102" s="61"/>
      <c r="H1102" s="1"/>
    </row>
    <row r="1103" spans="3:8" x14ac:dyDescent="0.25">
      <c r="C1103" s="61"/>
      <c r="D1103" s="61"/>
      <c r="E1103" s="61"/>
      <c r="F1103" s="61"/>
      <c r="G1103" s="61"/>
      <c r="H1103" s="1"/>
    </row>
    <row r="1104" spans="3:8" x14ac:dyDescent="0.25">
      <c r="C1104" s="61"/>
      <c r="D1104" s="61"/>
      <c r="E1104" s="61"/>
      <c r="F1104" s="61"/>
      <c r="G1104" s="61"/>
      <c r="H1104" s="1"/>
    </row>
    <row r="1105" spans="3:8" x14ac:dyDescent="0.25">
      <c r="C1105" s="61"/>
      <c r="D1105" s="61"/>
      <c r="E1105" s="61"/>
      <c r="F1105" s="61"/>
      <c r="G1105" s="61"/>
      <c r="H1105" s="1"/>
    </row>
    <row r="1106" spans="3:8" x14ac:dyDescent="0.25">
      <c r="C1106" s="61"/>
      <c r="D1106" s="61"/>
      <c r="E1106" s="61"/>
      <c r="F1106" s="61"/>
      <c r="G1106" s="61"/>
      <c r="H1106" s="1"/>
    </row>
    <row r="1107" spans="3:8" x14ac:dyDescent="0.25">
      <c r="C1107" s="61"/>
      <c r="D1107" s="61"/>
      <c r="E1107" s="61"/>
      <c r="F1107" s="61"/>
      <c r="G1107" s="61"/>
      <c r="H1107" s="1"/>
    </row>
    <row r="1108" spans="3:8" x14ac:dyDescent="0.25">
      <c r="C1108" s="61"/>
      <c r="D1108" s="61"/>
      <c r="E1108" s="61"/>
      <c r="F1108" s="61"/>
      <c r="G1108" s="61"/>
      <c r="H1108" s="1"/>
    </row>
    <row r="1109" spans="3:8" x14ac:dyDescent="0.25">
      <c r="C1109" s="61"/>
      <c r="D1109" s="61"/>
      <c r="E1109" s="61"/>
      <c r="F1109" s="61"/>
      <c r="G1109" s="61"/>
      <c r="H1109" s="1"/>
    </row>
    <row r="1110" spans="3:8" x14ac:dyDescent="0.25">
      <c r="C1110" s="61"/>
      <c r="D1110" s="61"/>
      <c r="E1110" s="61"/>
      <c r="F1110" s="61"/>
      <c r="G1110" s="61"/>
      <c r="H1110" s="1"/>
    </row>
    <row r="1111" spans="3:8" x14ac:dyDescent="0.25">
      <c r="C1111" s="61"/>
      <c r="D1111" s="61"/>
      <c r="E1111" s="61"/>
      <c r="F1111" s="61"/>
      <c r="G1111" s="61"/>
      <c r="H1111" s="1"/>
    </row>
    <row r="1112" spans="3:8" x14ac:dyDescent="0.25">
      <c r="C1112" s="61"/>
      <c r="D1112" s="61"/>
      <c r="E1112" s="61"/>
      <c r="F1112" s="61"/>
      <c r="G1112" s="61"/>
      <c r="H1112" s="1"/>
    </row>
    <row r="1113" spans="3:8" x14ac:dyDescent="0.25">
      <c r="C1113" s="61"/>
      <c r="D1113" s="61"/>
      <c r="E1113" s="61"/>
      <c r="F1113" s="61"/>
      <c r="G1113" s="61"/>
      <c r="H1113" s="1"/>
    </row>
    <row r="1114" spans="3:8" x14ac:dyDescent="0.25">
      <c r="C1114" s="61"/>
      <c r="D1114" s="61"/>
      <c r="E1114" s="61"/>
      <c r="F1114" s="61"/>
      <c r="G1114" s="61"/>
      <c r="H1114" s="1"/>
    </row>
    <row r="1115" spans="3:8" x14ac:dyDescent="0.25">
      <c r="C1115" s="61"/>
      <c r="D1115" s="61"/>
      <c r="E1115" s="61"/>
      <c r="F1115" s="61"/>
      <c r="G1115" s="61"/>
      <c r="H1115" s="1"/>
    </row>
    <row r="1116" spans="3:8" x14ac:dyDescent="0.25">
      <c r="C1116" s="61"/>
      <c r="D1116" s="61"/>
      <c r="E1116" s="61"/>
      <c r="F1116" s="61"/>
      <c r="G1116" s="61"/>
      <c r="H1116" s="1"/>
    </row>
    <row r="1117" spans="3:8" x14ac:dyDescent="0.25">
      <c r="C1117" s="61"/>
      <c r="D1117" s="61"/>
      <c r="E1117" s="61"/>
      <c r="F1117" s="61"/>
      <c r="G1117" s="61"/>
      <c r="H1117" s="1"/>
    </row>
    <row r="1118" spans="3:8" x14ac:dyDescent="0.25">
      <c r="C1118" s="61"/>
      <c r="D1118" s="61"/>
      <c r="E1118" s="61"/>
      <c r="F1118" s="61"/>
      <c r="G1118" s="61"/>
      <c r="H1118" s="1"/>
    </row>
    <row r="1119" spans="3:8" x14ac:dyDescent="0.25">
      <c r="C1119" s="61"/>
      <c r="D1119" s="61"/>
      <c r="E1119" s="61"/>
      <c r="F1119" s="61"/>
      <c r="G1119" s="61"/>
      <c r="H1119" s="1"/>
    </row>
    <row r="1120" spans="3:8" x14ac:dyDescent="0.25">
      <c r="C1120" s="61"/>
      <c r="D1120" s="61"/>
      <c r="E1120" s="61"/>
      <c r="F1120" s="61"/>
      <c r="G1120" s="61"/>
      <c r="H1120" s="1"/>
    </row>
    <row r="1121" spans="3:8" x14ac:dyDescent="0.25">
      <c r="C1121" s="61"/>
      <c r="D1121" s="61"/>
      <c r="E1121" s="61"/>
      <c r="F1121" s="61"/>
      <c r="G1121" s="61"/>
      <c r="H1121" s="1"/>
    </row>
    <row r="1122" spans="3:8" x14ac:dyDescent="0.25">
      <c r="C1122" s="61"/>
      <c r="D1122" s="61"/>
      <c r="E1122" s="61"/>
      <c r="F1122" s="61"/>
      <c r="G1122" s="61"/>
      <c r="H1122" s="1"/>
    </row>
    <row r="1123" spans="3:8" x14ac:dyDescent="0.25">
      <c r="C1123" s="61"/>
      <c r="D1123" s="61"/>
      <c r="E1123" s="61"/>
      <c r="F1123" s="61"/>
      <c r="G1123" s="61"/>
      <c r="H1123" s="1"/>
    </row>
    <row r="1124" spans="3:8" x14ac:dyDescent="0.25">
      <c r="C1124" s="61"/>
      <c r="D1124" s="61"/>
      <c r="E1124" s="61"/>
      <c r="F1124" s="61"/>
      <c r="G1124" s="61"/>
      <c r="H1124" s="1"/>
    </row>
    <row r="1125" spans="3:8" x14ac:dyDescent="0.25">
      <c r="C1125" s="61"/>
      <c r="D1125" s="61"/>
      <c r="E1125" s="61"/>
      <c r="F1125" s="61"/>
      <c r="G1125" s="61"/>
      <c r="H1125" s="1"/>
    </row>
    <row r="1126" spans="3:8" x14ac:dyDescent="0.25">
      <c r="C1126" s="61"/>
      <c r="D1126" s="61"/>
      <c r="E1126" s="61"/>
      <c r="F1126" s="61"/>
      <c r="G1126" s="61"/>
      <c r="H1126" s="1"/>
    </row>
    <row r="1127" spans="3:8" x14ac:dyDescent="0.25">
      <c r="C1127" s="61"/>
      <c r="D1127" s="61"/>
      <c r="E1127" s="61"/>
      <c r="F1127" s="61"/>
      <c r="G1127" s="61"/>
      <c r="H1127" s="1"/>
    </row>
    <row r="1128" spans="3:8" x14ac:dyDescent="0.25">
      <c r="C1128" s="61"/>
      <c r="D1128" s="61"/>
      <c r="E1128" s="61"/>
      <c r="F1128" s="61"/>
      <c r="G1128" s="61"/>
      <c r="H1128" s="1"/>
    </row>
    <row r="1129" spans="3:8" x14ac:dyDescent="0.25">
      <c r="C1129" s="61"/>
      <c r="D1129" s="61"/>
      <c r="E1129" s="61"/>
      <c r="F1129" s="61"/>
      <c r="G1129" s="61"/>
      <c r="H1129" s="1"/>
    </row>
    <row r="1130" spans="3:8" x14ac:dyDescent="0.25">
      <c r="C1130" s="61"/>
      <c r="D1130" s="61"/>
      <c r="E1130" s="61"/>
      <c r="F1130" s="61"/>
      <c r="G1130" s="61"/>
      <c r="H1130" s="1"/>
    </row>
    <row r="1131" spans="3:8" x14ac:dyDescent="0.25">
      <c r="C1131" s="61"/>
      <c r="D1131" s="61"/>
      <c r="E1131" s="61"/>
      <c r="F1131" s="61"/>
      <c r="G1131" s="61"/>
      <c r="H1131" s="1"/>
    </row>
    <row r="1132" spans="3:8" x14ac:dyDescent="0.25">
      <c r="C1132" s="61"/>
      <c r="D1132" s="61"/>
      <c r="E1132" s="61"/>
      <c r="F1132" s="61"/>
      <c r="G1132" s="61"/>
      <c r="H1132" s="1"/>
    </row>
    <row r="1133" spans="3:8" x14ac:dyDescent="0.25">
      <c r="C1133" s="61"/>
      <c r="D1133" s="61"/>
      <c r="E1133" s="61"/>
      <c r="F1133" s="61"/>
      <c r="G1133" s="61"/>
      <c r="H1133" s="1"/>
    </row>
    <row r="1134" spans="3:8" x14ac:dyDescent="0.25">
      <c r="C1134" s="61"/>
      <c r="D1134" s="61"/>
      <c r="E1134" s="61"/>
      <c r="F1134" s="61"/>
      <c r="G1134" s="61"/>
      <c r="H1134" s="1"/>
    </row>
    <row r="1135" spans="3:8" x14ac:dyDescent="0.25">
      <c r="C1135" s="61"/>
      <c r="D1135" s="61"/>
      <c r="E1135" s="61"/>
      <c r="F1135" s="61"/>
      <c r="G1135" s="61"/>
      <c r="H1135" s="1"/>
    </row>
    <row r="1136" spans="3:8" x14ac:dyDescent="0.25">
      <c r="C1136" s="61"/>
      <c r="D1136" s="61"/>
      <c r="E1136" s="61"/>
      <c r="F1136" s="61"/>
      <c r="G1136" s="61"/>
      <c r="H1136" s="1"/>
    </row>
    <row r="1137" spans="3:8" x14ac:dyDescent="0.25">
      <c r="C1137" s="61"/>
      <c r="D1137" s="61"/>
      <c r="E1137" s="61"/>
      <c r="F1137" s="61"/>
      <c r="G1137" s="61"/>
      <c r="H1137" s="1"/>
    </row>
    <row r="1138" spans="3:8" x14ac:dyDescent="0.25">
      <c r="C1138" s="61"/>
      <c r="D1138" s="61"/>
      <c r="E1138" s="61"/>
      <c r="F1138" s="61"/>
      <c r="G1138" s="61"/>
      <c r="H1138" s="1"/>
    </row>
    <row r="1139" spans="3:8" x14ac:dyDescent="0.25">
      <c r="C1139" s="61"/>
      <c r="D1139" s="61"/>
      <c r="E1139" s="61"/>
      <c r="F1139" s="61"/>
      <c r="G1139" s="61"/>
      <c r="H1139" s="1"/>
    </row>
    <row r="1140" spans="3:8" x14ac:dyDescent="0.25">
      <c r="C1140" s="61"/>
      <c r="D1140" s="61"/>
      <c r="E1140" s="61"/>
      <c r="F1140" s="61"/>
      <c r="G1140" s="61"/>
      <c r="H1140" s="1"/>
    </row>
    <row r="1141" spans="3:8" x14ac:dyDescent="0.25">
      <c r="C1141" s="61"/>
      <c r="D1141" s="61"/>
      <c r="E1141" s="61"/>
      <c r="F1141" s="61"/>
      <c r="G1141" s="61"/>
      <c r="H1141" s="1"/>
    </row>
    <row r="1142" spans="3:8" x14ac:dyDescent="0.25">
      <c r="C1142" s="61"/>
      <c r="D1142" s="61"/>
      <c r="E1142" s="61"/>
      <c r="F1142" s="61"/>
      <c r="G1142" s="61"/>
      <c r="H1142" s="1"/>
    </row>
    <row r="1143" spans="3:8" x14ac:dyDescent="0.25">
      <c r="C1143" s="61"/>
      <c r="D1143" s="61"/>
      <c r="E1143" s="61"/>
      <c r="F1143" s="61"/>
      <c r="G1143" s="61"/>
      <c r="H1143" s="1"/>
    </row>
    <row r="1144" spans="3:8" x14ac:dyDescent="0.25">
      <c r="C1144" s="61"/>
      <c r="D1144" s="61"/>
      <c r="E1144" s="61"/>
      <c r="F1144" s="61"/>
      <c r="G1144" s="61"/>
      <c r="H1144" s="1"/>
    </row>
    <row r="1145" spans="3:8" x14ac:dyDescent="0.25">
      <c r="C1145" s="61"/>
      <c r="D1145" s="61"/>
      <c r="E1145" s="61"/>
      <c r="F1145" s="61"/>
      <c r="G1145" s="61"/>
      <c r="H1145" s="1"/>
    </row>
    <row r="1146" spans="3:8" x14ac:dyDescent="0.25">
      <c r="C1146" s="61"/>
      <c r="D1146" s="61"/>
      <c r="E1146" s="61"/>
      <c r="F1146" s="61"/>
      <c r="G1146" s="61"/>
      <c r="H1146" s="1"/>
    </row>
    <row r="1147" spans="3:8" x14ac:dyDescent="0.25">
      <c r="C1147" s="61"/>
      <c r="D1147" s="61"/>
      <c r="E1147" s="61"/>
      <c r="F1147" s="61"/>
      <c r="G1147" s="61"/>
      <c r="H1147" s="1"/>
    </row>
    <row r="1148" spans="3:8" x14ac:dyDescent="0.25">
      <c r="C1148" s="61"/>
      <c r="D1148" s="61"/>
      <c r="E1148" s="61"/>
      <c r="F1148" s="61"/>
      <c r="G1148" s="61"/>
      <c r="H1148" s="1"/>
    </row>
    <row r="1149" spans="3:8" x14ac:dyDescent="0.25">
      <c r="C1149" s="61"/>
      <c r="D1149" s="61"/>
      <c r="E1149" s="61"/>
      <c r="F1149" s="61"/>
      <c r="G1149" s="61"/>
      <c r="H1149" s="1"/>
    </row>
    <row r="1150" spans="3:8" x14ac:dyDescent="0.25">
      <c r="C1150" s="61"/>
      <c r="D1150" s="61"/>
      <c r="E1150" s="61"/>
      <c r="F1150" s="61"/>
      <c r="G1150" s="61"/>
      <c r="H1150" s="1"/>
    </row>
    <row r="1151" spans="3:8" x14ac:dyDescent="0.25">
      <c r="C1151" s="61"/>
      <c r="D1151" s="61"/>
      <c r="E1151" s="61"/>
      <c r="F1151" s="61"/>
      <c r="G1151" s="61"/>
      <c r="H1151" s="1"/>
    </row>
    <row r="1152" spans="3:8" x14ac:dyDescent="0.25">
      <c r="C1152" s="61"/>
      <c r="D1152" s="61"/>
      <c r="E1152" s="61"/>
      <c r="F1152" s="61"/>
      <c r="G1152" s="61"/>
      <c r="H1152" s="1"/>
    </row>
    <row r="1153" spans="3:8" x14ac:dyDescent="0.25">
      <c r="C1153" s="61"/>
      <c r="D1153" s="61"/>
      <c r="E1153" s="61"/>
      <c r="F1153" s="61"/>
      <c r="G1153" s="61"/>
      <c r="H1153" s="1"/>
    </row>
    <row r="1154" spans="3:8" x14ac:dyDescent="0.25">
      <c r="C1154" s="61"/>
      <c r="D1154" s="61"/>
      <c r="E1154" s="61"/>
      <c r="F1154" s="61"/>
      <c r="G1154" s="61"/>
      <c r="H1154" s="1"/>
    </row>
    <row r="1155" spans="3:8" x14ac:dyDescent="0.25">
      <c r="C1155" s="61"/>
      <c r="D1155" s="61"/>
      <c r="E1155" s="61"/>
      <c r="F1155" s="61"/>
      <c r="G1155" s="61"/>
      <c r="H1155" s="1"/>
    </row>
    <row r="1156" spans="3:8" x14ac:dyDescent="0.25">
      <c r="C1156" s="61"/>
      <c r="D1156" s="61"/>
      <c r="E1156" s="61"/>
      <c r="F1156" s="61"/>
      <c r="G1156" s="61"/>
      <c r="H1156" s="1"/>
    </row>
    <row r="1157" spans="3:8" x14ac:dyDescent="0.25">
      <c r="C1157" s="61"/>
      <c r="D1157" s="61"/>
      <c r="E1157" s="61"/>
      <c r="F1157" s="61"/>
      <c r="G1157" s="61"/>
      <c r="H1157" s="1"/>
    </row>
    <row r="1158" spans="3:8" x14ac:dyDescent="0.25">
      <c r="C1158" s="61"/>
      <c r="D1158" s="61"/>
      <c r="E1158" s="61"/>
      <c r="F1158" s="61"/>
      <c r="G1158" s="61"/>
      <c r="H1158" s="1"/>
    </row>
    <row r="1159" spans="3:8" x14ac:dyDescent="0.25">
      <c r="C1159" s="61"/>
      <c r="D1159" s="61"/>
      <c r="E1159" s="61"/>
      <c r="F1159" s="61"/>
      <c r="G1159" s="61"/>
      <c r="H1159" s="1"/>
    </row>
    <row r="1160" spans="3:8" x14ac:dyDescent="0.25">
      <c r="C1160" s="61"/>
      <c r="D1160" s="61"/>
      <c r="E1160" s="61"/>
      <c r="F1160" s="61"/>
      <c r="G1160" s="61"/>
      <c r="H1160" s="1"/>
    </row>
    <row r="1161" spans="3:8" x14ac:dyDescent="0.25">
      <c r="C1161" s="61"/>
      <c r="D1161" s="61"/>
      <c r="E1161" s="61"/>
      <c r="F1161" s="61"/>
      <c r="G1161" s="61"/>
      <c r="H1161" s="1"/>
    </row>
    <row r="1162" spans="3:8" x14ac:dyDescent="0.25">
      <c r="C1162" s="61"/>
      <c r="D1162" s="61"/>
      <c r="E1162" s="61"/>
      <c r="F1162" s="61"/>
      <c r="G1162" s="61"/>
      <c r="H1162" s="1"/>
    </row>
    <row r="1163" spans="3:8" x14ac:dyDescent="0.25">
      <c r="C1163" s="61"/>
      <c r="D1163" s="61"/>
      <c r="E1163" s="61"/>
      <c r="F1163" s="61"/>
      <c r="G1163" s="61"/>
      <c r="H1163" s="1"/>
    </row>
    <row r="1164" spans="3:8" x14ac:dyDescent="0.25">
      <c r="C1164" s="61"/>
      <c r="D1164" s="61"/>
      <c r="E1164" s="61"/>
      <c r="F1164" s="61"/>
      <c r="G1164" s="61"/>
      <c r="H1164" s="1"/>
    </row>
    <row r="1165" spans="3:8" x14ac:dyDescent="0.25">
      <c r="C1165" s="61"/>
      <c r="D1165" s="61"/>
      <c r="E1165" s="61"/>
      <c r="F1165" s="61"/>
      <c r="G1165" s="61"/>
      <c r="H1165" s="1"/>
    </row>
    <row r="1166" spans="3:8" x14ac:dyDescent="0.25">
      <c r="C1166" s="61"/>
      <c r="D1166" s="61"/>
      <c r="E1166" s="61"/>
      <c r="F1166" s="61"/>
      <c r="G1166" s="61"/>
      <c r="H1166" s="1"/>
    </row>
    <row r="1167" spans="3:8" x14ac:dyDescent="0.25">
      <c r="C1167" s="61"/>
      <c r="D1167" s="61"/>
      <c r="E1167" s="61"/>
      <c r="F1167" s="61"/>
      <c r="G1167" s="61"/>
      <c r="H1167" s="1"/>
    </row>
    <row r="1168" spans="3:8" x14ac:dyDescent="0.25">
      <c r="C1168" s="61"/>
      <c r="D1168" s="61"/>
      <c r="E1168" s="61"/>
      <c r="F1168" s="61"/>
      <c r="G1168" s="61"/>
      <c r="H1168" s="1"/>
    </row>
    <row r="1169" spans="3:8" x14ac:dyDescent="0.25">
      <c r="C1169" s="61"/>
      <c r="D1169" s="61"/>
      <c r="E1169" s="61"/>
      <c r="F1169" s="61"/>
      <c r="G1169" s="61"/>
      <c r="H1169" s="1"/>
    </row>
    <row r="1170" spans="3:8" x14ac:dyDescent="0.25">
      <c r="C1170" s="61"/>
      <c r="D1170" s="61"/>
      <c r="E1170" s="61"/>
      <c r="F1170" s="61"/>
      <c r="G1170" s="61"/>
      <c r="H1170" s="1"/>
    </row>
    <row r="1171" spans="3:8" x14ac:dyDescent="0.25">
      <c r="C1171" s="61"/>
      <c r="D1171" s="61"/>
      <c r="E1171" s="61"/>
      <c r="F1171" s="61"/>
      <c r="G1171" s="61"/>
      <c r="H1171" s="1"/>
    </row>
    <row r="1172" spans="3:8" x14ac:dyDescent="0.25">
      <c r="C1172" s="61"/>
      <c r="D1172" s="61"/>
      <c r="E1172" s="61"/>
      <c r="F1172" s="61"/>
      <c r="G1172" s="61"/>
      <c r="H1172" s="1"/>
    </row>
    <row r="1173" spans="3:8" x14ac:dyDescent="0.25">
      <c r="C1173" s="61"/>
      <c r="D1173" s="61"/>
      <c r="E1173" s="61"/>
      <c r="F1173" s="61"/>
      <c r="G1173" s="61"/>
      <c r="H1173" s="1"/>
    </row>
    <row r="1174" spans="3:8" x14ac:dyDescent="0.25">
      <c r="C1174" s="61"/>
      <c r="D1174" s="61"/>
      <c r="E1174" s="61"/>
      <c r="F1174" s="61"/>
      <c r="G1174" s="61"/>
      <c r="H1174" s="1"/>
    </row>
    <row r="1175" spans="3:8" x14ac:dyDescent="0.25">
      <c r="C1175" s="61"/>
      <c r="D1175" s="61"/>
      <c r="E1175" s="61"/>
      <c r="F1175" s="61"/>
      <c r="G1175" s="61"/>
      <c r="H1175" s="1"/>
    </row>
    <row r="1176" spans="3:8" x14ac:dyDescent="0.25">
      <c r="C1176" s="61"/>
      <c r="D1176" s="61"/>
      <c r="E1176" s="61"/>
      <c r="F1176" s="61"/>
      <c r="G1176" s="61"/>
      <c r="H1176" s="1"/>
    </row>
    <row r="1177" spans="3:8" x14ac:dyDescent="0.25">
      <c r="C1177" s="61"/>
      <c r="D1177" s="61"/>
      <c r="E1177" s="61"/>
      <c r="F1177" s="61"/>
      <c r="G1177" s="61"/>
      <c r="H1177" s="1"/>
    </row>
    <row r="1178" spans="3:8" x14ac:dyDescent="0.25">
      <c r="C1178" s="61"/>
      <c r="D1178" s="61"/>
      <c r="E1178" s="61"/>
      <c r="F1178" s="61"/>
      <c r="G1178" s="61"/>
      <c r="H1178" s="1"/>
    </row>
    <row r="1179" spans="3:8" x14ac:dyDescent="0.25">
      <c r="C1179" s="61"/>
      <c r="D1179" s="61"/>
      <c r="E1179" s="61"/>
      <c r="F1179" s="61"/>
      <c r="G1179" s="61"/>
      <c r="H1179" s="1"/>
    </row>
    <row r="1180" spans="3:8" x14ac:dyDescent="0.25">
      <c r="C1180" s="61"/>
      <c r="D1180" s="61"/>
      <c r="E1180" s="61"/>
      <c r="F1180" s="61"/>
      <c r="G1180" s="61"/>
      <c r="H1180" s="1"/>
    </row>
    <row r="1181" spans="3:8" x14ac:dyDescent="0.25">
      <c r="C1181" s="61"/>
      <c r="D1181" s="61"/>
      <c r="E1181" s="61"/>
      <c r="F1181" s="61"/>
      <c r="G1181" s="61"/>
      <c r="H1181" s="1"/>
    </row>
    <row r="1182" spans="3:8" x14ac:dyDescent="0.25">
      <c r="C1182" s="61"/>
      <c r="D1182" s="61"/>
      <c r="E1182" s="61"/>
      <c r="F1182" s="61"/>
      <c r="G1182" s="61"/>
      <c r="H1182" s="1"/>
    </row>
    <row r="1183" spans="3:8" x14ac:dyDescent="0.25">
      <c r="C1183" s="61"/>
      <c r="D1183" s="61"/>
      <c r="E1183" s="61"/>
      <c r="F1183" s="61"/>
      <c r="G1183" s="61"/>
      <c r="H1183" s="1"/>
    </row>
    <row r="1184" spans="3:8" x14ac:dyDescent="0.25">
      <c r="C1184" s="61"/>
      <c r="D1184" s="61"/>
      <c r="E1184" s="61"/>
      <c r="F1184" s="61"/>
      <c r="G1184" s="61"/>
      <c r="H1184" s="1"/>
    </row>
    <row r="1185" spans="3:8" x14ac:dyDescent="0.25">
      <c r="C1185" s="61"/>
      <c r="D1185" s="61"/>
      <c r="E1185" s="61"/>
      <c r="F1185" s="61"/>
      <c r="G1185" s="61"/>
      <c r="H1185" s="1"/>
    </row>
    <row r="1186" spans="3:8" x14ac:dyDescent="0.25">
      <c r="C1186" s="61"/>
      <c r="D1186" s="61"/>
      <c r="E1186" s="61"/>
      <c r="F1186" s="61"/>
      <c r="G1186" s="61"/>
      <c r="H1186" s="1"/>
    </row>
    <row r="1187" spans="3:8" x14ac:dyDescent="0.25">
      <c r="C1187" s="61"/>
      <c r="D1187" s="61"/>
      <c r="E1187" s="61"/>
      <c r="F1187" s="61"/>
      <c r="G1187" s="61"/>
      <c r="H1187" s="1"/>
    </row>
    <row r="1188" spans="3:8" x14ac:dyDescent="0.25">
      <c r="C1188" s="61"/>
      <c r="D1188" s="61"/>
      <c r="E1188" s="61"/>
      <c r="F1188" s="61"/>
      <c r="G1188" s="61"/>
      <c r="H1188" s="1"/>
    </row>
    <row r="1189" spans="3:8" x14ac:dyDescent="0.25">
      <c r="C1189" s="61"/>
      <c r="D1189" s="61"/>
      <c r="E1189" s="61"/>
      <c r="F1189" s="61"/>
      <c r="G1189" s="61"/>
      <c r="H1189" s="1"/>
    </row>
    <row r="1190" spans="3:8" x14ac:dyDescent="0.25">
      <c r="C1190" s="61"/>
      <c r="D1190" s="61"/>
      <c r="E1190" s="61"/>
      <c r="F1190" s="61"/>
      <c r="G1190" s="61"/>
      <c r="H1190" s="1"/>
    </row>
    <row r="1191" spans="3:8" x14ac:dyDescent="0.25">
      <c r="C1191" s="61"/>
      <c r="D1191" s="61"/>
      <c r="E1191" s="61"/>
      <c r="F1191" s="61"/>
      <c r="G1191" s="61"/>
      <c r="H1191" s="1"/>
    </row>
    <row r="1192" spans="3:8" x14ac:dyDescent="0.25">
      <c r="C1192" s="61"/>
      <c r="D1192" s="61"/>
      <c r="E1192" s="61"/>
      <c r="F1192" s="61"/>
      <c r="G1192" s="61"/>
      <c r="H1192" s="1"/>
    </row>
    <row r="1193" spans="3:8" x14ac:dyDescent="0.25">
      <c r="C1193" s="61"/>
      <c r="D1193" s="61"/>
      <c r="E1193" s="61"/>
      <c r="F1193" s="61"/>
      <c r="G1193" s="61"/>
      <c r="H1193" s="1"/>
    </row>
    <row r="1194" spans="3:8" x14ac:dyDescent="0.25">
      <c r="C1194" s="61"/>
      <c r="D1194" s="61"/>
      <c r="E1194" s="61"/>
      <c r="F1194" s="61"/>
      <c r="G1194" s="61"/>
      <c r="H1194" s="1"/>
    </row>
    <row r="1195" spans="3:8" x14ac:dyDescent="0.25">
      <c r="C1195" s="61"/>
      <c r="D1195" s="61"/>
      <c r="E1195" s="61"/>
      <c r="F1195" s="61"/>
      <c r="G1195" s="61"/>
      <c r="H1195" s="1"/>
    </row>
    <row r="1196" spans="3:8" x14ac:dyDescent="0.25">
      <c r="C1196" s="61"/>
      <c r="D1196" s="61"/>
      <c r="E1196" s="61"/>
      <c r="F1196" s="61"/>
      <c r="G1196" s="61"/>
      <c r="H1196" s="1"/>
    </row>
    <row r="1197" spans="3:8" x14ac:dyDescent="0.25">
      <c r="C1197" s="61"/>
      <c r="D1197" s="61"/>
      <c r="E1197" s="61"/>
      <c r="F1197" s="61"/>
      <c r="G1197" s="61"/>
      <c r="H1197" s="1"/>
    </row>
    <row r="1198" spans="3:8" x14ac:dyDescent="0.25">
      <c r="C1198" s="61"/>
      <c r="D1198" s="61"/>
      <c r="E1198" s="61"/>
      <c r="F1198" s="61"/>
      <c r="G1198" s="61"/>
      <c r="H1198" s="1"/>
    </row>
    <row r="1199" spans="3:8" x14ac:dyDescent="0.25">
      <c r="C1199" s="61"/>
      <c r="D1199" s="61"/>
      <c r="E1199" s="61"/>
      <c r="F1199" s="61"/>
      <c r="G1199" s="61"/>
      <c r="H1199" s="1"/>
    </row>
    <row r="1200" spans="3:8" x14ac:dyDescent="0.25">
      <c r="C1200" s="61"/>
      <c r="D1200" s="61"/>
      <c r="E1200" s="61"/>
      <c r="F1200" s="61"/>
      <c r="G1200" s="61"/>
      <c r="H1200" s="1"/>
    </row>
    <row r="1201" spans="3:8" x14ac:dyDescent="0.25">
      <c r="C1201" s="61"/>
      <c r="D1201" s="61"/>
      <c r="E1201" s="61"/>
      <c r="F1201" s="61"/>
      <c r="G1201" s="61"/>
      <c r="H1201" s="1"/>
    </row>
    <row r="1202" spans="3:8" x14ac:dyDescent="0.25">
      <c r="C1202" s="61"/>
      <c r="D1202" s="61"/>
      <c r="E1202" s="61"/>
      <c r="F1202" s="61"/>
      <c r="G1202" s="61"/>
      <c r="H1202" s="1"/>
    </row>
    <row r="1203" spans="3:8" x14ac:dyDescent="0.25">
      <c r="C1203" s="61"/>
      <c r="D1203" s="61"/>
      <c r="E1203" s="61"/>
      <c r="F1203" s="61"/>
      <c r="G1203" s="61"/>
      <c r="H1203" s="1"/>
    </row>
    <row r="1204" spans="3:8" x14ac:dyDescent="0.25">
      <c r="C1204" s="61"/>
      <c r="D1204" s="61"/>
      <c r="E1204" s="61"/>
      <c r="F1204" s="61"/>
      <c r="G1204" s="61"/>
      <c r="H1204" s="1"/>
    </row>
    <row r="1205" spans="3:8" x14ac:dyDescent="0.25">
      <c r="C1205" s="61"/>
      <c r="D1205" s="61"/>
      <c r="E1205" s="61"/>
      <c r="F1205" s="61"/>
      <c r="G1205" s="61"/>
      <c r="H1205" s="1"/>
    </row>
    <row r="1206" spans="3:8" x14ac:dyDescent="0.25">
      <c r="C1206" s="61"/>
      <c r="D1206" s="61"/>
      <c r="E1206" s="61"/>
      <c r="F1206" s="61"/>
      <c r="G1206" s="61"/>
      <c r="H1206" s="1"/>
    </row>
    <row r="1207" spans="3:8" x14ac:dyDescent="0.25">
      <c r="C1207" s="61"/>
      <c r="D1207" s="61"/>
      <c r="E1207" s="61"/>
      <c r="F1207" s="61"/>
      <c r="G1207" s="61"/>
      <c r="H1207" s="1"/>
    </row>
    <row r="1208" spans="3:8" x14ac:dyDescent="0.25">
      <c r="C1208" s="61"/>
      <c r="D1208" s="61"/>
      <c r="E1208" s="61"/>
      <c r="F1208" s="61"/>
      <c r="G1208" s="61"/>
      <c r="H1208" s="1"/>
    </row>
    <row r="1209" spans="3:8" x14ac:dyDescent="0.25">
      <c r="C1209" s="61"/>
      <c r="D1209" s="61"/>
      <c r="E1209" s="61"/>
      <c r="F1209" s="61"/>
      <c r="G1209" s="61"/>
      <c r="H1209" s="1"/>
    </row>
    <row r="1210" spans="3:8" x14ac:dyDescent="0.25">
      <c r="C1210" s="61"/>
      <c r="D1210" s="61"/>
      <c r="E1210" s="61"/>
      <c r="F1210" s="61"/>
      <c r="G1210" s="61"/>
      <c r="H1210" s="1"/>
    </row>
    <row r="1211" spans="3:8" x14ac:dyDescent="0.25">
      <c r="C1211" s="61"/>
      <c r="D1211" s="61"/>
      <c r="E1211" s="61"/>
      <c r="F1211" s="61"/>
      <c r="G1211" s="61"/>
      <c r="H1211" s="1"/>
    </row>
    <row r="1212" spans="3:8" x14ac:dyDescent="0.25">
      <c r="C1212" s="61"/>
      <c r="D1212" s="61"/>
      <c r="E1212" s="61"/>
      <c r="F1212" s="61"/>
      <c r="G1212" s="61"/>
      <c r="H1212" s="1"/>
    </row>
    <row r="1213" spans="3:8" x14ac:dyDescent="0.25">
      <c r="C1213" s="61"/>
      <c r="D1213" s="61"/>
      <c r="E1213" s="61"/>
      <c r="F1213" s="61"/>
      <c r="G1213" s="61"/>
      <c r="H1213" s="1"/>
    </row>
    <row r="1214" spans="3:8" x14ac:dyDescent="0.25">
      <c r="C1214" s="61"/>
      <c r="D1214" s="61"/>
      <c r="E1214" s="61"/>
      <c r="F1214" s="61"/>
      <c r="G1214" s="61"/>
      <c r="H1214" s="1"/>
    </row>
    <row r="1215" spans="3:8" x14ac:dyDescent="0.25">
      <c r="C1215" s="61"/>
      <c r="D1215" s="61"/>
      <c r="E1215" s="61"/>
      <c r="F1215" s="61"/>
      <c r="G1215" s="61"/>
      <c r="H1215" s="1"/>
    </row>
    <row r="1216" spans="3:8" x14ac:dyDescent="0.25">
      <c r="C1216" s="61"/>
      <c r="D1216" s="61"/>
      <c r="E1216" s="61"/>
      <c r="F1216" s="61"/>
      <c r="G1216" s="61"/>
      <c r="H1216" s="1"/>
    </row>
    <row r="1217" spans="3:8" x14ac:dyDescent="0.25">
      <c r="C1217" s="61"/>
      <c r="D1217" s="61"/>
      <c r="E1217" s="61"/>
      <c r="F1217" s="61"/>
      <c r="G1217" s="61"/>
      <c r="H1217" s="1"/>
    </row>
    <row r="1218" spans="3:8" x14ac:dyDescent="0.25">
      <c r="C1218" s="61"/>
      <c r="D1218" s="61"/>
      <c r="E1218" s="61"/>
      <c r="F1218" s="61"/>
      <c r="G1218" s="61"/>
      <c r="H1218" s="1"/>
    </row>
    <row r="1219" spans="3:8" x14ac:dyDescent="0.25">
      <c r="C1219" s="61"/>
      <c r="D1219" s="61"/>
      <c r="E1219" s="61"/>
      <c r="F1219" s="61"/>
      <c r="G1219" s="61"/>
      <c r="H1219" s="1"/>
    </row>
    <row r="1220" spans="3:8" x14ac:dyDescent="0.25">
      <c r="C1220" s="61"/>
      <c r="D1220" s="61"/>
      <c r="E1220" s="61"/>
      <c r="F1220" s="61"/>
      <c r="G1220" s="61"/>
      <c r="H1220" s="1"/>
    </row>
    <row r="1221" spans="3:8" x14ac:dyDescent="0.25">
      <c r="C1221" s="61"/>
      <c r="D1221" s="61"/>
      <c r="E1221" s="61"/>
      <c r="F1221" s="61"/>
      <c r="G1221" s="61"/>
      <c r="H1221" s="1"/>
    </row>
  </sheetData>
  <autoFilter ref="B5:O69" xr:uid="{B922AA7C-D906-432C-A2D4-D84310493447}"/>
  <mergeCells count="9">
    <mergeCell ref="A36:A46"/>
    <mergeCell ref="C71:M71"/>
    <mergeCell ref="C72:M72"/>
    <mergeCell ref="C73:M73"/>
    <mergeCell ref="B2:M2"/>
    <mergeCell ref="B3:M3"/>
    <mergeCell ref="C6:H6"/>
    <mergeCell ref="I6:L6"/>
    <mergeCell ref="C74:M74"/>
  </mergeCells>
  <phoneticPr fontId="45" type="noConversion"/>
  <hyperlinks>
    <hyperlink ref="K18" r:id="rId1" xr:uid="{3E36AA50-55E2-4D70-BC2F-1BE4FB2020B5}"/>
    <hyperlink ref="K65" r:id="rId2" display="https://www.bankingsupervision.europa.eu/press/letterstobanks/shared/pdf/2015/150930communication_LCR_treatment_of_central_bank_reserves_for_LSIs.en.pdf" xr:uid="{7DF51C0D-E888-4A10-9CBB-3ED51C7CB817}"/>
    <hyperlink ref="K12" r:id="rId3" xr:uid="{00000000-0004-0000-0100-000001000000}"/>
    <hyperlink ref="K13" r:id="rId4" xr:uid="{7138FA69-3AAE-4B20-9DC5-649463268B56}"/>
    <hyperlink ref="K14" r:id="rId5" display="Credit Institution Law, Article 35.17(1)" xr:uid="{8464130E-8011-47BA-8685-85697EA189E3}"/>
    <hyperlink ref="K15" r:id="rId6" display="Credit Institution Law, Article 6,  Paragraph 5" xr:uid="{00000000-0004-0000-0100-000004000000}"/>
    <hyperlink ref="K17" r:id="rId7" display="Credit Institution Law, Article 6,  Paragraph 5" xr:uid="{5C7AC819-1869-4BA5-B95C-9F5E43B486B2}"/>
    <hyperlink ref="M62" r:id="rId8" xr:uid="{8962FED0-05C0-4782-9325-3D0AF0739983}"/>
    <hyperlink ref="K62" r:id="rId9" display="Regulations on the Exercise of Options and Transitional Periods Available in Directly Applicable EU Legislation on Prudential Requirements, Article 5: 5. ES regulas Nr. 575/2013 486. panta 2., 3. un 4. punkta piemērošanas nolūkā piemērojamā procentuālā attiecība līdz 31.12.2021. ir 0 procentu.&quot;)" xr:uid="{44008276-594F-4106-9E73-C420DF88101A}"/>
    <hyperlink ref="K16" r:id="rId10" display="Credit Institution Law, Article 6,  Paragraph 5" xr:uid="{00000000-0004-0000-0100-000005000000}"/>
    <hyperlink ref="K31" r:id="rId11" display="https://likumi.lv/ta/id/347694-kreditriska-kapitala-prasibas-aprekinasanas-noteikumi" xr:uid="{103C678E-3ADA-4ACF-85F2-7733B5545532}"/>
    <hyperlink ref="M31" r:id="rId12" xr:uid="{9CCD9464-8E4F-4D84-8A90-C66710990DD8}"/>
    <hyperlink ref="M18" r:id="rId13" xr:uid="{44402C87-0D8B-41B8-BA9E-8E937D84C934}"/>
  </hyperlinks>
  <printOptions horizontalCentered="1"/>
  <pageMargins left="0.70866141732283472" right="0.70866141732283472" top="0.74803149606299213" bottom="0.74803149606299213" header="0.31496062992125984" footer="0.31496062992125984"/>
  <pageSetup paperSize="8" scale="80" fitToHeight="0" orientation="landscape" r:id="rId14"/>
  <headerFooter scaleWithDoc="0">
    <oddHeader>&amp;C&amp;"-,Bold"&amp;12EN
Annex II</oddHeader>
    <oddFooter>&amp;C&amp;10&amp;P</oddFooter>
  </headerFooter>
  <rowBreaks count="6" manualBreakCount="6">
    <brk id="21" max="12" man="1"/>
    <brk id="25" max="12" man="1"/>
    <brk id="35" max="12" man="1"/>
    <brk id="42" max="12" man="1"/>
    <brk id="59" max="12" man="1"/>
    <brk id="64"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76BFA-F750-4840-9C8C-48169A9FECF8}">
  <dimension ref="A1:M94"/>
  <sheetViews>
    <sheetView showGridLines="0" view="pageBreakPreview" zoomScale="87" zoomScaleNormal="90" zoomScaleSheetLayoutView="87" zoomScalePageLayoutView="85" workbookViewId="0">
      <pane ySplit="5" topLeftCell="A6" activePane="bottomLeft" state="frozen"/>
      <selection pane="bottomLeft" activeCell="M12" sqref="M12"/>
    </sheetView>
  </sheetViews>
  <sheetFormatPr defaultColWidth="9.140625" defaultRowHeight="15" x14ac:dyDescent="0.2"/>
  <cols>
    <col min="1" max="1" width="2.140625" style="122" customWidth="1"/>
    <col min="2" max="2" width="10.5703125" style="122" customWidth="1"/>
    <col min="3" max="3" width="8.85546875" style="30" customWidth="1"/>
    <col min="4" max="4" width="17.5703125" style="30" customWidth="1"/>
    <col min="5" max="5" width="16.85546875" style="30" customWidth="1"/>
    <col min="6" max="6" width="34.42578125" style="30" customWidth="1"/>
    <col min="7" max="7" width="70.140625" style="30" customWidth="1"/>
    <col min="8" max="8" width="22.85546875" style="30" customWidth="1"/>
    <col min="9" max="9" width="11" style="30" customWidth="1"/>
    <col min="10" max="10" width="38.140625" style="30" customWidth="1"/>
    <col min="11" max="11" width="16.140625" style="1" customWidth="1"/>
    <col min="12" max="12" width="17" style="1" customWidth="1"/>
    <col min="13" max="13" width="21.5703125" style="1" customWidth="1"/>
    <col min="14" max="16384" width="9.140625" style="122"/>
  </cols>
  <sheetData>
    <row r="1" spans="1:13" ht="15.75" thickBot="1" x14ac:dyDescent="0.25"/>
    <row r="2" spans="1:13" ht="17.25" customHeight="1" x14ac:dyDescent="0.2">
      <c r="B2" s="181" t="s">
        <v>292</v>
      </c>
      <c r="C2" s="182"/>
      <c r="D2" s="182"/>
      <c r="E2" s="182"/>
      <c r="F2" s="182"/>
      <c r="G2" s="182"/>
      <c r="H2" s="182"/>
      <c r="I2" s="182"/>
      <c r="J2" s="182"/>
      <c r="K2" s="182"/>
      <c r="L2" s="182"/>
      <c r="M2" s="183"/>
    </row>
    <row r="3" spans="1:13" ht="17.25" customHeight="1" thickBot="1" x14ac:dyDescent="0.25">
      <c r="B3" s="184" t="s">
        <v>293</v>
      </c>
      <c r="C3" s="185"/>
      <c r="D3" s="185"/>
      <c r="E3" s="185"/>
      <c r="F3" s="185"/>
      <c r="G3" s="185"/>
      <c r="H3" s="185"/>
      <c r="I3" s="185"/>
      <c r="J3" s="185"/>
      <c r="K3" s="185"/>
      <c r="L3" s="185"/>
      <c r="M3" s="186"/>
    </row>
    <row r="4" spans="1:13" thickBot="1" x14ac:dyDescent="0.25">
      <c r="A4" s="64"/>
      <c r="B4" s="64"/>
      <c r="C4" s="2"/>
      <c r="D4" s="2"/>
      <c r="E4" s="2"/>
      <c r="F4" s="2"/>
      <c r="G4" s="3"/>
      <c r="H4" s="3"/>
      <c r="I4" s="2"/>
      <c r="J4" s="2"/>
      <c r="K4" s="3"/>
      <c r="L4" s="3"/>
      <c r="M4" s="3"/>
    </row>
    <row r="5" spans="1:13" ht="62.25" customHeight="1" thickBot="1" x14ac:dyDescent="0.25">
      <c r="A5" s="65"/>
      <c r="B5" s="66"/>
      <c r="C5" s="67" t="s">
        <v>10</v>
      </c>
      <c r="D5" s="68" t="s">
        <v>11</v>
      </c>
      <c r="E5" s="68" t="s">
        <v>13</v>
      </c>
      <c r="F5" s="69" t="s">
        <v>14</v>
      </c>
      <c r="G5" s="69" t="s">
        <v>15</v>
      </c>
      <c r="H5" s="69" t="s">
        <v>294</v>
      </c>
      <c r="I5" s="68" t="s">
        <v>295</v>
      </c>
      <c r="J5" s="68" t="s">
        <v>296</v>
      </c>
      <c r="K5" s="68" t="s">
        <v>297</v>
      </c>
      <c r="L5" s="68" t="s">
        <v>298</v>
      </c>
      <c r="M5" s="71" t="s">
        <v>20</v>
      </c>
    </row>
    <row r="6" spans="1:13" ht="20.25" customHeight="1" x14ac:dyDescent="0.2">
      <c r="A6" s="65"/>
      <c r="B6" s="74" t="s">
        <v>21</v>
      </c>
      <c r="C6" s="187" t="s">
        <v>22</v>
      </c>
      <c r="D6" s="188"/>
      <c r="E6" s="188"/>
      <c r="F6" s="188"/>
      <c r="G6" s="189"/>
      <c r="H6" s="190">
        <v>46022</v>
      </c>
      <c r="I6" s="191"/>
      <c r="J6" s="191"/>
      <c r="K6" s="191"/>
      <c r="L6" s="192"/>
      <c r="M6" s="123"/>
    </row>
    <row r="7" spans="1:13" ht="101.45" customHeight="1" thickBot="1" x14ac:dyDescent="0.25">
      <c r="A7" s="76"/>
      <c r="B7" s="77" t="s">
        <v>299</v>
      </c>
      <c r="C7" s="13" t="s">
        <v>79</v>
      </c>
      <c r="D7" s="13"/>
      <c r="E7" s="13" t="s">
        <v>25</v>
      </c>
      <c r="F7" s="13" t="s">
        <v>80</v>
      </c>
      <c r="G7" s="78" t="s">
        <v>81</v>
      </c>
      <c r="H7" s="124" t="s">
        <v>300</v>
      </c>
      <c r="I7" s="13" t="s">
        <v>50</v>
      </c>
      <c r="J7" s="80" t="s">
        <v>301</v>
      </c>
      <c r="K7" s="52" t="s">
        <v>302</v>
      </c>
      <c r="L7" s="125"/>
      <c r="M7" s="126" t="s">
        <v>303</v>
      </c>
    </row>
    <row r="8" spans="1:13" ht="25.5" x14ac:dyDescent="0.2">
      <c r="A8" s="76"/>
      <c r="B8" s="81" t="s">
        <v>304</v>
      </c>
      <c r="C8" s="98"/>
      <c r="D8" s="45" t="s">
        <v>305</v>
      </c>
      <c r="E8" s="45" t="s">
        <v>25</v>
      </c>
      <c r="F8" s="45" t="s">
        <v>153</v>
      </c>
      <c r="G8" s="82" t="s">
        <v>154</v>
      </c>
      <c r="H8" s="31" t="s">
        <v>306</v>
      </c>
      <c r="I8" s="45" t="s">
        <v>28</v>
      </c>
      <c r="J8" s="79" t="s">
        <v>29</v>
      </c>
      <c r="K8" s="79" t="s">
        <v>29</v>
      </c>
      <c r="L8" s="79" t="s">
        <v>29</v>
      </c>
      <c r="M8" s="83"/>
    </row>
    <row r="9" spans="1:13" ht="33.75" x14ac:dyDescent="0.2">
      <c r="A9" s="76"/>
      <c r="B9" s="81" t="s">
        <v>307</v>
      </c>
      <c r="C9" s="98"/>
      <c r="D9" s="45" t="s">
        <v>308</v>
      </c>
      <c r="E9" s="45" t="s">
        <v>25</v>
      </c>
      <c r="F9" s="45" t="s">
        <v>153</v>
      </c>
      <c r="G9" s="82" t="s">
        <v>158</v>
      </c>
      <c r="H9" s="31" t="s">
        <v>306</v>
      </c>
      <c r="I9" s="45" t="s">
        <v>28</v>
      </c>
      <c r="J9" s="79" t="s">
        <v>29</v>
      </c>
      <c r="K9" s="79" t="s">
        <v>29</v>
      </c>
      <c r="L9" s="79" t="s">
        <v>29</v>
      </c>
      <c r="M9" s="83"/>
    </row>
    <row r="10" spans="1:13" ht="45" x14ac:dyDescent="0.2">
      <c r="A10" s="76"/>
      <c r="B10" s="81" t="s">
        <v>309</v>
      </c>
      <c r="C10" s="98"/>
      <c r="D10" s="45" t="s">
        <v>310</v>
      </c>
      <c r="E10" s="45" t="s">
        <v>25</v>
      </c>
      <c r="F10" s="45" t="s">
        <v>153</v>
      </c>
      <c r="G10" s="82" t="s">
        <v>162</v>
      </c>
      <c r="H10" s="31" t="s">
        <v>306</v>
      </c>
      <c r="I10" s="45" t="s">
        <v>28</v>
      </c>
      <c r="J10" s="79" t="s">
        <v>29</v>
      </c>
      <c r="K10" s="79" t="s">
        <v>29</v>
      </c>
      <c r="L10" s="79" t="s">
        <v>29</v>
      </c>
      <c r="M10" s="83"/>
    </row>
    <row r="11" spans="1:13" ht="48" customHeight="1" x14ac:dyDescent="0.2">
      <c r="A11" s="76"/>
      <c r="B11" s="81" t="s">
        <v>311</v>
      </c>
      <c r="C11" s="98"/>
      <c r="D11" s="45" t="s">
        <v>312</v>
      </c>
      <c r="E11" s="45" t="s">
        <v>25</v>
      </c>
      <c r="F11" s="45" t="s">
        <v>153</v>
      </c>
      <c r="G11" s="82" t="s">
        <v>166</v>
      </c>
      <c r="H11" s="31" t="s">
        <v>306</v>
      </c>
      <c r="I11" s="45" t="s">
        <v>28</v>
      </c>
      <c r="J11" s="79" t="s">
        <v>29</v>
      </c>
      <c r="K11" s="79" t="s">
        <v>29</v>
      </c>
      <c r="L11" s="79" t="s">
        <v>29</v>
      </c>
      <c r="M11" s="83"/>
    </row>
    <row r="12" spans="1:13" ht="96" customHeight="1" x14ac:dyDescent="0.2">
      <c r="A12" s="76"/>
      <c r="B12" s="81" t="s">
        <v>313</v>
      </c>
      <c r="C12" s="98"/>
      <c r="D12" s="45" t="s">
        <v>314</v>
      </c>
      <c r="E12" s="45" t="s">
        <v>25</v>
      </c>
      <c r="F12" s="45" t="s">
        <v>153</v>
      </c>
      <c r="G12" s="82" t="s">
        <v>169</v>
      </c>
      <c r="H12" s="31" t="s">
        <v>306</v>
      </c>
      <c r="I12" s="45" t="s">
        <v>28</v>
      </c>
      <c r="J12" s="79" t="s">
        <v>29</v>
      </c>
      <c r="K12" s="79" t="s">
        <v>29</v>
      </c>
      <c r="L12" s="79" t="s">
        <v>29</v>
      </c>
      <c r="M12" s="83"/>
    </row>
    <row r="13" spans="1:13" ht="53.25" customHeight="1" x14ac:dyDescent="0.2">
      <c r="A13" s="76"/>
      <c r="B13" s="81" t="s">
        <v>315</v>
      </c>
      <c r="C13" s="98"/>
      <c r="D13" s="45" t="s">
        <v>316</v>
      </c>
      <c r="E13" s="45" t="s">
        <v>25</v>
      </c>
      <c r="F13" s="45" t="s">
        <v>153</v>
      </c>
      <c r="G13" s="82" t="s">
        <v>172</v>
      </c>
      <c r="H13" s="31" t="s">
        <v>306</v>
      </c>
      <c r="I13" s="45" t="s">
        <v>28</v>
      </c>
      <c r="J13" s="79" t="s">
        <v>29</v>
      </c>
      <c r="K13" s="79" t="s">
        <v>29</v>
      </c>
      <c r="L13" s="79" t="s">
        <v>29</v>
      </c>
      <c r="M13" s="83"/>
    </row>
    <row r="14" spans="1:13" ht="33.75" x14ac:dyDescent="0.2">
      <c r="A14" s="76"/>
      <c r="B14" s="81" t="s">
        <v>317</v>
      </c>
      <c r="C14" s="98"/>
      <c r="D14" s="45" t="s">
        <v>318</v>
      </c>
      <c r="E14" s="45" t="s">
        <v>25</v>
      </c>
      <c r="F14" s="45" t="s">
        <v>153</v>
      </c>
      <c r="G14" s="82" t="s">
        <v>176</v>
      </c>
      <c r="H14" s="31" t="s">
        <v>306</v>
      </c>
      <c r="I14" s="45" t="s">
        <v>28</v>
      </c>
      <c r="J14" s="79" t="s">
        <v>29</v>
      </c>
      <c r="K14" s="79" t="s">
        <v>29</v>
      </c>
      <c r="L14" s="79" t="s">
        <v>29</v>
      </c>
      <c r="M14" s="83"/>
    </row>
    <row r="15" spans="1:13" ht="78.75" x14ac:dyDescent="0.2">
      <c r="A15" s="76"/>
      <c r="B15" s="81" t="s">
        <v>319</v>
      </c>
      <c r="C15" s="98"/>
      <c r="D15" s="45" t="s">
        <v>320</v>
      </c>
      <c r="E15" s="45" t="s">
        <v>25</v>
      </c>
      <c r="F15" s="45" t="s">
        <v>153</v>
      </c>
      <c r="G15" s="82" t="s">
        <v>180</v>
      </c>
      <c r="H15" s="31" t="s">
        <v>306</v>
      </c>
      <c r="I15" s="45" t="s">
        <v>28</v>
      </c>
      <c r="J15" s="79" t="s">
        <v>29</v>
      </c>
      <c r="K15" s="79" t="s">
        <v>29</v>
      </c>
      <c r="L15" s="79" t="s">
        <v>29</v>
      </c>
      <c r="M15" s="83"/>
    </row>
    <row r="16" spans="1:13" ht="83.25" customHeight="1" x14ac:dyDescent="0.2">
      <c r="A16" s="76"/>
      <c r="B16" s="81" t="s">
        <v>23</v>
      </c>
      <c r="C16" s="98"/>
      <c r="D16" s="45" t="s">
        <v>321</v>
      </c>
      <c r="E16" s="45" t="s">
        <v>25</v>
      </c>
      <c r="F16" s="45" t="s">
        <v>153</v>
      </c>
      <c r="G16" s="82" t="s">
        <v>184</v>
      </c>
      <c r="H16" s="31" t="s">
        <v>306</v>
      </c>
      <c r="I16" s="45" t="s">
        <v>28</v>
      </c>
      <c r="J16" s="79" t="s">
        <v>29</v>
      </c>
      <c r="K16" s="79" t="s">
        <v>29</v>
      </c>
      <c r="L16" s="79" t="s">
        <v>29</v>
      </c>
      <c r="M16" s="83"/>
    </row>
    <row r="17" spans="1:13" ht="67.5" x14ac:dyDescent="0.2">
      <c r="A17" s="76"/>
      <c r="B17" s="81" t="s">
        <v>322</v>
      </c>
      <c r="C17" s="98"/>
      <c r="D17" s="45" t="s">
        <v>323</v>
      </c>
      <c r="E17" s="45" t="s">
        <v>25</v>
      </c>
      <c r="F17" s="45" t="s">
        <v>153</v>
      </c>
      <c r="G17" s="82" t="s">
        <v>188</v>
      </c>
      <c r="H17" s="31" t="s">
        <v>306</v>
      </c>
      <c r="I17" s="45" t="s">
        <v>28</v>
      </c>
      <c r="J17" s="79" t="s">
        <v>29</v>
      </c>
      <c r="K17" s="79" t="s">
        <v>29</v>
      </c>
      <c r="L17" s="79" t="s">
        <v>29</v>
      </c>
      <c r="M17" s="83"/>
    </row>
    <row r="18" spans="1:13" ht="25.5" x14ac:dyDescent="0.2">
      <c r="A18" s="76"/>
      <c r="B18" s="81" t="s">
        <v>324</v>
      </c>
      <c r="C18" s="98"/>
      <c r="D18" s="45" t="s">
        <v>194</v>
      </c>
      <c r="E18" s="45" t="s">
        <v>25</v>
      </c>
      <c r="F18" s="45" t="s">
        <v>153</v>
      </c>
      <c r="G18" s="82" t="s">
        <v>325</v>
      </c>
      <c r="H18" s="31" t="s">
        <v>306</v>
      </c>
      <c r="I18" s="45" t="s">
        <v>28</v>
      </c>
      <c r="J18" s="79" t="s">
        <v>29</v>
      </c>
      <c r="K18" s="79" t="s">
        <v>29</v>
      </c>
      <c r="L18" s="79" t="s">
        <v>29</v>
      </c>
      <c r="M18" s="83"/>
    </row>
    <row r="19" spans="1:13" ht="51" customHeight="1" x14ac:dyDescent="0.2">
      <c r="A19" s="76"/>
      <c r="B19" s="81" t="s">
        <v>326</v>
      </c>
      <c r="C19" s="45"/>
      <c r="D19" s="45" t="s">
        <v>200</v>
      </c>
      <c r="E19" s="45" t="s">
        <v>25</v>
      </c>
      <c r="F19" s="45" t="s">
        <v>201</v>
      </c>
      <c r="G19" s="82" t="s">
        <v>202</v>
      </c>
      <c r="H19" s="31" t="s">
        <v>306</v>
      </c>
      <c r="I19" s="45" t="s">
        <v>28</v>
      </c>
      <c r="J19" s="79" t="s">
        <v>29</v>
      </c>
      <c r="K19" s="79" t="s">
        <v>29</v>
      </c>
      <c r="L19" s="79" t="s">
        <v>29</v>
      </c>
      <c r="M19" s="83"/>
    </row>
    <row r="20" spans="1:13" ht="63" customHeight="1" x14ac:dyDescent="0.2">
      <c r="A20" s="76"/>
      <c r="B20" s="81" t="s">
        <v>327</v>
      </c>
      <c r="C20" s="45"/>
      <c r="D20" s="45" t="s">
        <v>200</v>
      </c>
      <c r="E20" s="45" t="s">
        <v>89</v>
      </c>
      <c r="F20" s="45" t="s">
        <v>201</v>
      </c>
      <c r="G20" s="82" t="s">
        <v>204</v>
      </c>
      <c r="H20" s="31" t="s">
        <v>306</v>
      </c>
      <c r="I20" s="45" t="s">
        <v>28</v>
      </c>
      <c r="J20" s="79" t="s">
        <v>29</v>
      </c>
      <c r="K20" s="79" t="s">
        <v>29</v>
      </c>
      <c r="L20" s="79" t="s">
        <v>29</v>
      </c>
      <c r="M20" s="83"/>
    </row>
    <row r="21" spans="1:13" ht="55.5" customHeight="1" x14ac:dyDescent="0.2">
      <c r="A21" s="76"/>
      <c r="B21" s="81" t="s">
        <v>328</v>
      </c>
      <c r="C21" s="45"/>
      <c r="D21" s="45" t="s">
        <v>329</v>
      </c>
      <c r="E21" s="45" t="s">
        <v>25</v>
      </c>
      <c r="F21" s="45" t="s">
        <v>330</v>
      </c>
      <c r="G21" s="82" t="s">
        <v>331</v>
      </c>
      <c r="H21" s="31" t="s">
        <v>306</v>
      </c>
      <c r="I21" s="45" t="s">
        <v>28</v>
      </c>
      <c r="J21" s="79" t="s">
        <v>29</v>
      </c>
      <c r="K21" s="79" t="s">
        <v>29</v>
      </c>
      <c r="L21" s="79" t="s">
        <v>29</v>
      </c>
      <c r="M21" s="83"/>
    </row>
    <row r="22" spans="1:13" ht="61.5" customHeight="1" x14ac:dyDescent="0.2">
      <c r="A22" s="76"/>
      <c r="B22" s="81" t="s">
        <v>332</v>
      </c>
      <c r="C22" s="45"/>
      <c r="D22" s="45" t="s">
        <v>224</v>
      </c>
      <c r="E22" s="45" t="s">
        <v>42</v>
      </c>
      <c r="F22" s="45" t="s">
        <v>225</v>
      </c>
      <c r="G22" s="82" t="s">
        <v>478</v>
      </c>
      <c r="H22" s="31" t="s">
        <v>306</v>
      </c>
      <c r="I22" s="138" t="s">
        <v>479</v>
      </c>
      <c r="J22" s="79" t="s">
        <v>29</v>
      </c>
      <c r="K22" s="79" t="s">
        <v>29</v>
      </c>
      <c r="L22" s="79" t="s">
        <v>29</v>
      </c>
      <c r="M22" s="83"/>
    </row>
    <row r="23" spans="1:13" ht="95.25" customHeight="1" x14ac:dyDescent="0.2">
      <c r="A23" s="76"/>
      <c r="B23" s="81" t="s">
        <v>333</v>
      </c>
      <c r="C23" s="45"/>
      <c r="D23" s="45" t="s">
        <v>228</v>
      </c>
      <c r="E23" s="45" t="s">
        <v>42</v>
      </c>
      <c r="F23" s="45" t="s">
        <v>229</v>
      </c>
      <c r="G23" s="82" t="s">
        <v>230</v>
      </c>
      <c r="H23" s="31" t="s">
        <v>306</v>
      </c>
      <c r="I23" s="45" t="s">
        <v>45</v>
      </c>
      <c r="J23" s="79" t="s">
        <v>29</v>
      </c>
      <c r="K23" s="79" t="s">
        <v>29</v>
      </c>
      <c r="L23" s="79" t="s">
        <v>29</v>
      </c>
      <c r="M23" s="83"/>
    </row>
    <row r="24" spans="1:13" ht="14.25" x14ac:dyDescent="0.2">
      <c r="A24" s="76"/>
      <c r="B24" s="81" t="s">
        <v>334</v>
      </c>
      <c r="C24" s="159"/>
      <c r="D24" s="159" t="s">
        <v>335</v>
      </c>
      <c r="E24" s="159" t="s">
        <v>42</v>
      </c>
      <c r="F24" s="193" t="s">
        <v>336</v>
      </c>
      <c r="G24" s="160" t="s">
        <v>337</v>
      </c>
      <c r="H24" s="15"/>
      <c r="I24" s="45"/>
      <c r="J24" s="79"/>
      <c r="K24" s="79"/>
      <c r="L24" s="79"/>
      <c r="M24" s="127"/>
    </row>
    <row r="25" spans="1:13" ht="186.6" customHeight="1" x14ac:dyDescent="0.2">
      <c r="A25" s="76"/>
      <c r="B25" s="81" t="s">
        <v>338</v>
      </c>
      <c r="C25" s="159"/>
      <c r="D25" s="159"/>
      <c r="E25" s="159"/>
      <c r="F25" s="193"/>
      <c r="G25" s="160"/>
      <c r="H25" s="205" t="s">
        <v>339</v>
      </c>
      <c r="I25" s="161" t="s">
        <v>50</v>
      </c>
      <c r="J25" s="161" t="s">
        <v>340</v>
      </c>
      <c r="K25" s="128" t="str">
        <f>HYPERLINK("https://likumi.lv/ta/id/263384/redakcijas-datums/2018/04/21","Regulations on the Exercise of Options and transitional Periods Available in Directly Applicable EU Legislation on Prudential Requirements, Point 6")</f>
        <v>Regulations on the Exercise of Options and transitional Periods Available in Directly Applicable EU Legislation on Prudential Requirements, Point 6</v>
      </c>
      <c r="L25" s="161" t="s">
        <v>28</v>
      </c>
      <c r="M25" s="194" t="str">
        <f>HYPERLINK("https://likumi.lv/ta/id/318229-normativie-noteikumi-par-eiropas-savienibas-tiesi-piemerojamajos-tiesibu-aktos-par-prudencialajam-prasibam-paredzeto-izveles-ie...","Regulations on the Exercise of Options and transitional Periods Available in Directly Applicable EU Legislation on Prudential Requirements, Point 3")</f>
        <v>Regulations on the Exercise of Options and transitional Periods Available in Directly Applicable EU Legislation on Prudential Requirements, Point 3</v>
      </c>
    </row>
    <row r="26" spans="1:13" x14ac:dyDescent="0.2">
      <c r="A26" s="76"/>
      <c r="B26" s="81" t="s">
        <v>34</v>
      </c>
      <c r="C26" s="159"/>
      <c r="D26" s="159"/>
      <c r="E26" s="159"/>
      <c r="F26" s="193"/>
      <c r="G26" s="160"/>
      <c r="H26" s="206"/>
      <c r="I26" s="162"/>
      <c r="J26" s="162"/>
      <c r="K26" s="128"/>
      <c r="L26" s="162"/>
      <c r="M26" s="195"/>
    </row>
    <row r="27" spans="1:13" x14ac:dyDescent="0.2">
      <c r="A27" s="76"/>
      <c r="B27" s="81" t="s">
        <v>341</v>
      </c>
      <c r="C27" s="159"/>
      <c r="D27" s="159"/>
      <c r="E27" s="159"/>
      <c r="F27" s="193"/>
      <c r="G27" s="160"/>
      <c r="H27" s="206"/>
      <c r="I27" s="162"/>
      <c r="J27" s="162"/>
      <c r="K27" s="128"/>
      <c r="L27" s="162"/>
      <c r="M27" s="195"/>
    </row>
    <row r="28" spans="1:13" x14ac:dyDescent="0.2">
      <c r="A28" s="76"/>
      <c r="B28" s="81" t="s">
        <v>342</v>
      </c>
      <c r="C28" s="159"/>
      <c r="D28" s="159"/>
      <c r="E28" s="159"/>
      <c r="F28" s="193"/>
      <c r="G28" s="160"/>
      <c r="H28" s="206"/>
      <c r="I28" s="162"/>
      <c r="J28" s="162"/>
      <c r="K28" s="128"/>
      <c r="L28" s="162"/>
      <c r="M28" s="195"/>
    </row>
    <row r="29" spans="1:13" x14ac:dyDescent="0.2">
      <c r="A29" s="76"/>
      <c r="B29" s="81" t="s">
        <v>343</v>
      </c>
      <c r="C29" s="159"/>
      <c r="D29" s="159"/>
      <c r="E29" s="159"/>
      <c r="F29" s="193"/>
      <c r="G29" s="160"/>
      <c r="H29" s="206"/>
      <c r="I29" s="162"/>
      <c r="J29" s="162"/>
      <c r="K29" s="128"/>
      <c r="L29" s="162"/>
      <c r="M29" s="195"/>
    </row>
    <row r="30" spans="1:13" x14ac:dyDescent="0.2">
      <c r="A30" s="76"/>
      <c r="B30" s="81" t="s">
        <v>344</v>
      </c>
      <c r="C30" s="159"/>
      <c r="D30" s="159"/>
      <c r="E30" s="159"/>
      <c r="F30" s="193"/>
      <c r="G30" s="160"/>
      <c r="H30" s="206"/>
      <c r="I30" s="162"/>
      <c r="J30" s="162"/>
      <c r="K30" s="128"/>
      <c r="L30" s="162"/>
      <c r="M30" s="195"/>
    </row>
    <row r="31" spans="1:13" x14ac:dyDescent="0.2">
      <c r="A31" s="76"/>
      <c r="B31" s="81" t="s">
        <v>345</v>
      </c>
      <c r="C31" s="159"/>
      <c r="D31" s="159"/>
      <c r="E31" s="159"/>
      <c r="F31" s="193"/>
      <c r="G31" s="160"/>
      <c r="H31" s="206"/>
      <c r="I31" s="162"/>
      <c r="J31" s="162"/>
      <c r="K31" s="128"/>
      <c r="L31" s="162"/>
      <c r="M31" s="195"/>
    </row>
    <row r="32" spans="1:13" x14ac:dyDescent="0.2">
      <c r="A32" s="76"/>
      <c r="B32" s="81" t="s">
        <v>346</v>
      </c>
      <c r="C32" s="159"/>
      <c r="D32" s="159"/>
      <c r="E32" s="159"/>
      <c r="F32" s="193"/>
      <c r="G32" s="160"/>
      <c r="H32" s="206"/>
      <c r="I32" s="162"/>
      <c r="J32" s="162"/>
      <c r="K32" s="128"/>
      <c r="L32" s="162"/>
      <c r="M32" s="195"/>
    </row>
    <row r="33" spans="1:13" x14ac:dyDescent="0.2">
      <c r="A33" s="76"/>
      <c r="B33" s="81" t="s">
        <v>347</v>
      </c>
      <c r="C33" s="159"/>
      <c r="D33" s="159"/>
      <c r="E33" s="159"/>
      <c r="F33" s="193"/>
      <c r="G33" s="160"/>
      <c r="H33" s="207"/>
      <c r="I33" s="163"/>
      <c r="J33" s="163"/>
      <c r="K33" s="128"/>
      <c r="L33" s="163"/>
      <c r="M33" s="196"/>
    </row>
    <row r="34" spans="1:13" ht="159.6" customHeight="1" x14ac:dyDescent="0.2">
      <c r="A34" s="76"/>
      <c r="B34" s="81" t="s">
        <v>348</v>
      </c>
      <c r="C34" s="159"/>
      <c r="D34" s="159" t="s">
        <v>349</v>
      </c>
      <c r="E34" s="159" t="s">
        <v>42</v>
      </c>
      <c r="F34" s="159" t="s">
        <v>233</v>
      </c>
      <c r="G34" s="160" t="s">
        <v>350</v>
      </c>
      <c r="H34" s="129" t="s">
        <v>351</v>
      </c>
      <c r="I34" s="161" t="s">
        <v>50</v>
      </c>
      <c r="J34" s="164" t="s">
        <v>352</v>
      </c>
      <c r="K34" s="194" t="s">
        <v>480</v>
      </c>
      <c r="L34" s="199"/>
      <c r="M34" s="202"/>
    </row>
    <row r="35" spans="1:13" ht="14.45" customHeight="1" x14ac:dyDescent="0.2">
      <c r="A35" s="76"/>
      <c r="B35" s="81" t="s">
        <v>353</v>
      </c>
      <c r="C35" s="159"/>
      <c r="D35" s="159"/>
      <c r="E35" s="159"/>
      <c r="F35" s="159"/>
      <c r="G35" s="160"/>
      <c r="H35" s="130"/>
      <c r="I35" s="162"/>
      <c r="J35" s="165"/>
      <c r="K35" s="195"/>
      <c r="L35" s="200"/>
      <c r="M35" s="203"/>
    </row>
    <row r="36" spans="1:13" ht="14.45" customHeight="1" x14ac:dyDescent="0.2">
      <c r="A36" s="76"/>
      <c r="B36" s="81" t="s">
        <v>36</v>
      </c>
      <c r="C36" s="159"/>
      <c r="D36" s="159"/>
      <c r="E36" s="159"/>
      <c r="F36" s="159"/>
      <c r="G36" s="160"/>
      <c r="H36" s="130"/>
      <c r="I36" s="162"/>
      <c r="J36" s="165"/>
      <c r="K36" s="195"/>
      <c r="L36" s="200"/>
      <c r="M36" s="203"/>
    </row>
    <row r="37" spans="1:13" ht="14.45" customHeight="1" x14ac:dyDescent="0.2">
      <c r="A37" s="76"/>
      <c r="B37" s="81" t="s">
        <v>354</v>
      </c>
      <c r="C37" s="159"/>
      <c r="D37" s="159"/>
      <c r="E37" s="159"/>
      <c r="F37" s="159"/>
      <c r="G37" s="160"/>
      <c r="H37" s="131"/>
      <c r="I37" s="163"/>
      <c r="J37" s="166"/>
      <c r="K37" s="196"/>
      <c r="L37" s="201"/>
      <c r="M37" s="204"/>
    </row>
    <row r="38" spans="1:13" ht="14.1" customHeight="1" x14ac:dyDescent="0.2">
      <c r="A38" s="132"/>
      <c r="B38" s="81" t="s">
        <v>355</v>
      </c>
      <c r="C38" s="159"/>
      <c r="D38" s="159" t="s">
        <v>356</v>
      </c>
      <c r="E38" s="159" t="s">
        <v>42</v>
      </c>
      <c r="F38" s="159" t="s">
        <v>233</v>
      </c>
      <c r="G38" s="160" t="s">
        <v>357</v>
      </c>
      <c r="H38" s="133" t="s">
        <v>351</v>
      </c>
      <c r="I38" s="172" t="s">
        <v>50</v>
      </c>
      <c r="J38" s="164" t="s">
        <v>352</v>
      </c>
      <c r="K38" s="194" t="str">
        <f>HYPERLINK("https://likumi.lv/ta/id/263384/redakcijas-datums/2018/04/21","Regulations on the Exercise of Options and transitional Periods Available in Directly Applicable EU Legislation on Prudential Requirements")</f>
        <v>Regulations on the Exercise of Options and transitional Periods Available in Directly Applicable EU Legislation on Prudential Requirements</v>
      </c>
      <c r="L38" s="167"/>
      <c r="M38" s="170"/>
    </row>
    <row r="39" spans="1:13" ht="14.1" customHeight="1" x14ac:dyDescent="0.2">
      <c r="A39" s="132"/>
      <c r="B39" s="81" t="s">
        <v>358</v>
      </c>
      <c r="C39" s="159"/>
      <c r="D39" s="159"/>
      <c r="E39" s="159"/>
      <c r="F39" s="159"/>
      <c r="G39" s="160"/>
      <c r="H39" s="133" t="s">
        <v>359</v>
      </c>
      <c r="I39" s="172"/>
      <c r="J39" s="167"/>
      <c r="K39" s="197"/>
      <c r="L39" s="167"/>
      <c r="M39" s="170"/>
    </row>
    <row r="40" spans="1:13" ht="14.1" customHeight="1" x14ac:dyDescent="0.2">
      <c r="A40" s="132"/>
      <c r="B40" s="81" t="s">
        <v>360</v>
      </c>
      <c r="C40" s="159"/>
      <c r="D40" s="159"/>
      <c r="E40" s="159"/>
      <c r="F40" s="159"/>
      <c r="G40" s="160"/>
      <c r="H40" s="133" t="s">
        <v>361</v>
      </c>
      <c r="I40" s="172"/>
      <c r="J40" s="167"/>
      <c r="K40" s="197"/>
      <c r="L40" s="167"/>
      <c r="M40" s="170"/>
    </row>
    <row r="41" spans="1:13" ht="22.5" customHeight="1" x14ac:dyDescent="0.2">
      <c r="A41" s="132"/>
      <c r="B41" s="81" t="s">
        <v>362</v>
      </c>
      <c r="C41" s="159"/>
      <c r="D41" s="159"/>
      <c r="E41" s="159"/>
      <c r="F41" s="159"/>
      <c r="G41" s="160"/>
      <c r="H41" s="133" t="s">
        <v>363</v>
      </c>
      <c r="I41" s="172"/>
      <c r="J41" s="167"/>
      <c r="K41" s="197"/>
      <c r="L41" s="167"/>
      <c r="M41" s="170"/>
    </row>
    <row r="42" spans="1:13" ht="14.1" customHeight="1" x14ac:dyDescent="0.2">
      <c r="A42" s="151"/>
      <c r="B42" s="81" t="s">
        <v>364</v>
      </c>
      <c r="C42" s="159"/>
      <c r="D42" s="159" t="s">
        <v>365</v>
      </c>
      <c r="E42" s="159" t="s">
        <v>42</v>
      </c>
      <c r="F42" s="159" t="s">
        <v>233</v>
      </c>
      <c r="G42" s="160" t="s">
        <v>366</v>
      </c>
      <c r="H42" s="133" t="s">
        <v>351</v>
      </c>
      <c r="I42" s="172"/>
      <c r="J42" s="167"/>
      <c r="K42" s="197"/>
      <c r="L42" s="167"/>
      <c r="M42" s="170"/>
    </row>
    <row r="43" spans="1:13" ht="14.1" customHeight="1" x14ac:dyDescent="0.2">
      <c r="A43" s="151"/>
      <c r="B43" s="81" t="s">
        <v>367</v>
      </c>
      <c r="C43" s="159"/>
      <c r="D43" s="159"/>
      <c r="E43" s="159"/>
      <c r="F43" s="159"/>
      <c r="G43" s="160"/>
      <c r="H43" s="133" t="s">
        <v>359</v>
      </c>
      <c r="I43" s="172"/>
      <c r="J43" s="167"/>
      <c r="K43" s="197"/>
      <c r="L43" s="167"/>
      <c r="M43" s="170"/>
    </row>
    <row r="44" spans="1:13" ht="14.1" customHeight="1" x14ac:dyDescent="0.2">
      <c r="A44" s="151"/>
      <c r="B44" s="81" t="s">
        <v>368</v>
      </c>
      <c r="C44" s="159"/>
      <c r="D44" s="159"/>
      <c r="E44" s="159"/>
      <c r="F44" s="159"/>
      <c r="G44" s="160"/>
      <c r="H44" s="133" t="s">
        <v>361</v>
      </c>
      <c r="I44" s="172"/>
      <c r="J44" s="167"/>
      <c r="K44" s="197"/>
      <c r="L44" s="167"/>
      <c r="M44" s="170"/>
    </row>
    <row r="45" spans="1:13" ht="14.1" customHeight="1" x14ac:dyDescent="0.2">
      <c r="A45" s="151"/>
      <c r="B45" s="81" t="s">
        <v>369</v>
      </c>
      <c r="C45" s="159"/>
      <c r="D45" s="159"/>
      <c r="E45" s="159"/>
      <c r="F45" s="159"/>
      <c r="G45" s="160"/>
      <c r="H45" s="133" t="s">
        <v>363</v>
      </c>
      <c r="I45" s="172"/>
      <c r="J45" s="167"/>
      <c r="K45" s="197"/>
      <c r="L45" s="167"/>
      <c r="M45" s="170"/>
    </row>
    <row r="46" spans="1:13" ht="63" customHeight="1" x14ac:dyDescent="0.2">
      <c r="A46" s="151"/>
      <c r="B46" s="81" t="s">
        <v>40</v>
      </c>
      <c r="C46" s="159"/>
      <c r="D46" s="159" t="s">
        <v>370</v>
      </c>
      <c r="E46" s="159" t="s">
        <v>42</v>
      </c>
      <c r="F46" s="159" t="s">
        <v>233</v>
      </c>
      <c r="G46" s="160" t="s">
        <v>371</v>
      </c>
      <c r="H46" s="133" t="s">
        <v>351</v>
      </c>
      <c r="I46" s="172"/>
      <c r="J46" s="167"/>
      <c r="K46" s="197"/>
      <c r="L46" s="167"/>
      <c r="M46" s="170"/>
    </row>
    <row r="47" spans="1:13" ht="14.1" customHeight="1" x14ac:dyDescent="0.2">
      <c r="A47" s="151"/>
      <c r="B47" s="81" t="s">
        <v>372</v>
      </c>
      <c r="C47" s="159"/>
      <c r="D47" s="159"/>
      <c r="E47" s="159"/>
      <c r="F47" s="159"/>
      <c r="G47" s="160"/>
      <c r="H47" s="133" t="s">
        <v>359</v>
      </c>
      <c r="I47" s="172"/>
      <c r="J47" s="167"/>
      <c r="K47" s="197"/>
      <c r="L47" s="167"/>
      <c r="M47" s="170"/>
    </row>
    <row r="48" spans="1:13" ht="14.1" customHeight="1" x14ac:dyDescent="0.2">
      <c r="A48" s="151"/>
      <c r="B48" s="81" t="s">
        <v>373</v>
      </c>
      <c r="C48" s="159"/>
      <c r="D48" s="159"/>
      <c r="E48" s="159"/>
      <c r="F48" s="159"/>
      <c r="G48" s="160"/>
      <c r="H48" s="133" t="s">
        <v>361</v>
      </c>
      <c r="I48" s="172"/>
      <c r="J48" s="167"/>
      <c r="K48" s="197"/>
      <c r="L48" s="167"/>
      <c r="M48" s="170"/>
    </row>
    <row r="49" spans="1:13" ht="14.1" customHeight="1" x14ac:dyDescent="0.2">
      <c r="A49" s="151"/>
      <c r="B49" s="81" t="s">
        <v>374</v>
      </c>
      <c r="C49" s="159"/>
      <c r="D49" s="159"/>
      <c r="E49" s="159"/>
      <c r="F49" s="159"/>
      <c r="G49" s="160"/>
      <c r="H49" s="133" t="s">
        <v>363</v>
      </c>
      <c r="I49" s="173"/>
      <c r="J49" s="168"/>
      <c r="K49" s="198"/>
      <c r="L49" s="168"/>
      <c r="M49" s="171"/>
    </row>
    <row r="50" spans="1:13" ht="68.099999999999994" customHeight="1" x14ac:dyDescent="0.2">
      <c r="A50" s="151"/>
      <c r="B50" s="81" t="s">
        <v>375</v>
      </c>
      <c r="C50" s="159"/>
      <c r="D50" s="159" t="s">
        <v>239</v>
      </c>
      <c r="E50" s="159" t="s">
        <v>42</v>
      </c>
      <c r="F50" s="159" t="s">
        <v>240</v>
      </c>
      <c r="G50" s="160" t="s">
        <v>376</v>
      </c>
      <c r="H50" s="133" t="s">
        <v>377</v>
      </c>
      <c r="I50" s="161" t="s">
        <v>50</v>
      </c>
      <c r="J50" s="164" t="s">
        <v>378</v>
      </c>
      <c r="K50" s="174" t="s">
        <v>236</v>
      </c>
      <c r="L50" s="164" t="s">
        <v>28</v>
      </c>
      <c r="M50" s="169" t="s">
        <v>237</v>
      </c>
    </row>
    <row r="51" spans="1:13" ht="14.25" x14ac:dyDescent="0.2">
      <c r="A51" s="151"/>
      <c r="B51" s="81" t="s">
        <v>379</v>
      </c>
      <c r="C51" s="159"/>
      <c r="D51" s="159"/>
      <c r="E51" s="159"/>
      <c r="F51" s="159"/>
      <c r="G51" s="160"/>
      <c r="H51" s="133" t="s">
        <v>380</v>
      </c>
      <c r="I51" s="172"/>
      <c r="J51" s="167"/>
      <c r="K51" s="175"/>
      <c r="L51" s="167"/>
      <c r="M51" s="170"/>
    </row>
    <row r="52" spans="1:13" ht="14.25" x14ac:dyDescent="0.2">
      <c r="A52" s="151"/>
      <c r="B52" s="81" t="s">
        <v>381</v>
      </c>
      <c r="C52" s="159"/>
      <c r="D52" s="159"/>
      <c r="E52" s="159"/>
      <c r="F52" s="159"/>
      <c r="G52" s="160"/>
      <c r="H52" s="133" t="s">
        <v>382</v>
      </c>
      <c r="I52" s="172"/>
      <c r="J52" s="167"/>
      <c r="K52" s="175"/>
      <c r="L52" s="167"/>
      <c r="M52" s="170"/>
    </row>
    <row r="53" spans="1:13" ht="21" customHeight="1" x14ac:dyDescent="0.2">
      <c r="A53" s="151"/>
      <c r="B53" s="81" t="s">
        <v>383</v>
      </c>
      <c r="C53" s="159"/>
      <c r="D53" s="159"/>
      <c r="E53" s="159"/>
      <c r="F53" s="159"/>
      <c r="G53" s="160"/>
      <c r="H53" s="133" t="s">
        <v>384</v>
      </c>
      <c r="I53" s="173"/>
      <c r="J53" s="168"/>
      <c r="K53" s="176"/>
      <c r="L53" s="168"/>
      <c r="M53" s="171"/>
    </row>
    <row r="54" spans="1:13" ht="140.44999999999999" customHeight="1" x14ac:dyDescent="0.2">
      <c r="A54" s="151"/>
      <c r="B54" s="81" t="s">
        <v>385</v>
      </c>
      <c r="C54" s="159"/>
      <c r="D54" s="159" t="s">
        <v>244</v>
      </c>
      <c r="E54" s="159" t="s">
        <v>42</v>
      </c>
      <c r="F54" s="159" t="s">
        <v>245</v>
      </c>
      <c r="G54" s="160" t="s">
        <v>386</v>
      </c>
      <c r="H54" s="133" t="s">
        <v>387</v>
      </c>
      <c r="I54" s="161" t="s">
        <v>50</v>
      </c>
      <c r="J54" s="164" t="s">
        <v>388</v>
      </c>
      <c r="K54" s="174" t="s">
        <v>236</v>
      </c>
      <c r="L54" s="164" t="s">
        <v>28</v>
      </c>
      <c r="M54" s="169" t="s">
        <v>237</v>
      </c>
    </row>
    <row r="55" spans="1:13" ht="14.1" customHeight="1" x14ac:dyDescent="0.2">
      <c r="A55" s="151"/>
      <c r="B55" s="81" t="s">
        <v>389</v>
      </c>
      <c r="C55" s="159"/>
      <c r="D55" s="159"/>
      <c r="E55" s="159"/>
      <c r="F55" s="159"/>
      <c r="G55" s="160"/>
      <c r="H55" s="133" t="s">
        <v>390</v>
      </c>
      <c r="I55" s="172"/>
      <c r="J55" s="167"/>
      <c r="K55" s="175"/>
      <c r="L55" s="167"/>
      <c r="M55" s="170"/>
    </row>
    <row r="56" spans="1:13" ht="14.1" customHeight="1" x14ac:dyDescent="0.2">
      <c r="A56" s="151"/>
      <c r="B56" s="81" t="s">
        <v>391</v>
      </c>
      <c r="C56" s="159"/>
      <c r="D56" s="159"/>
      <c r="E56" s="159"/>
      <c r="F56" s="159"/>
      <c r="G56" s="160"/>
      <c r="H56" s="133" t="s">
        <v>392</v>
      </c>
      <c r="I56" s="172"/>
      <c r="J56" s="167"/>
      <c r="K56" s="175"/>
      <c r="L56" s="167"/>
      <c r="M56" s="170"/>
    </row>
    <row r="57" spans="1:13" ht="25.5" customHeight="1" x14ac:dyDescent="0.2">
      <c r="A57" s="151"/>
      <c r="B57" s="81" t="s">
        <v>393</v>
      </c>
      <c r="C57" s="159"/>
      <c r="D57" s="159"/>
      <c r="E57" s="159"/>
      <c r="F57" s="159"/>
      <c r="G57" s="160"/>
      <c r="H57" s="133" t="s">
        <v>394</v>
      </c>
      <c r="I57" s="173"/>
      <c r="J57" s="168"/>
      <c r="K57" s="176"/>
      <c r="L57" s="168"/>
      <c r="M57" s="171"/>
    </row>
    <row r="58" spans="1:13" ht="113.1" customHeight="1" x14ac:dyDescent="0.2">
      <c r="A58" s="151"/>
      <c r="B58" s="81" t="s">
        <v>395</v>
      </c>
      <c r="C58" s="159"/>
      <c r="D58" s="159" t="s">
        <v>396</v>
      </c>
      <c r="E58" s="159" t="s">
        <v>42</v>
      </c>
      <c r="F58" s="159"/>
      <c r="G58" s="160" t="s">
        <v>397</v>
      </c>
      <c r="H58" s="133" t="s">
        <v>377</v>
      </c>
      <c r="I58" s="161" t="s">
        <v>50</v>
      </c>
      <c r="J58" s="164" t="s">
        <v>398</v>
      </c>
      <c r="K58" s="174" t="s">
        <v>236</v>
      </c>
      <c r="L58" s="164" t="s">
        <v>28</v>
      </c>
      <c r="M58" s="169" t="s">
        <v>237</v>
      </c>
    </row>
    <row r="59" spans="1:13" ht="14.1" customHeight="1" x14ac:dyDescent="0.2">
      <c r="A59" s="151"/>
      <c r="B59" s="81" t="s">
        <v>399</v>
      </c>
      <c r="C59" s="159"/>
      <c r="D59" s="159"/>
      <c r="E59" s="159"/>
      <c r="F59" s="159"/>
      <c r="G59" s="160"/>
      <c r="H59" s="133" t="s">
        <v>380</v>
      </c>
      <c r="I59" s="172"/>
      <c r="J59" s="167"/>
      <c r="K59" s="175"/>
      <c r="L59" s="167"/>
      <c r="M59" s="170"/>
    </row>
    <row r="60" spans="1:13" ht="14.1" customHeight="1" x14ac:dyDescent="0.2">
      <c r="A60" s="151"/>
      <c r="B60" s="81" t="s">
        <v>400</v>
      </c>
      <c r="C60" s="159"/>
      <c r="D60" s="159"/>
      <c r="E60" s="159"/>
      <c r="F60" s="159"/>
      <c r="G60" s="160"/>
      <c r="H60" s="133" t="s">
        <v>382</v>
      </c>
      <c r="I60" s="172"/>
      <c r="J60" s="167"/>
      <c r="K60" s="175"/>
      <c r="L60" s="167"/>
      <c r="M60" s="170"/>
    </row>
    <row r="61" spans="1:13" ht="14.1" customHeight="1" x14ac:dyDescent="0.2">
      <c r="A61" s="151"/>
      <c r="B61" s="81" t="s">
        <v>401</v>
      </c>
      <c r="C61" s="159"/>
      <c r="D61" s="159"/>
      <c r="E61" s="159"/>
      <c r="F61" s="159"/>
      <c r="G61" s="160"/>
      <c r="H61" s="133" t="s">
        <v>384</v>
      </c>
      <c r="I61" s="173"/>
      <c r="J61" s="168"/>
      <c r="K61" s="176"/>
      <c r="L61" s="168"/>
      <c r="M61" s="171"/>
    </row>
    <row r="62" spans="1:13" ht="14.25" x14ac:dyDescent="0.2">
      <c r="A62" s="76"/>
      <c r="B62" s="81" t="s">
        <v>402</v>
      </c>
      <c r="C62" s="159"/>
      <c r="D62" s="159" t="s">
        <v>249</v>
      </c>
      <c r="E62" s="159" t="s">
        <v>42</v>
      </c>
      <c r="F62" s="159" t="s">
        <v>250</v>
      </c>
      <c r="G62" s="160" t="s">
        <v>403</v>
      </c>
      <c r="H62" s="133" t="s">
        <v>377</v>
      </c>
      <c r="I62" s="161" t="s">
        <v>50</v>
      </c>
      <c r="J62" s="164" t="s">
        <v>404</v>
      </c>
      <c r="K62" s="174" t="s">
        <v>236</v>
      </c>
      <c r="L62" s="164" t="s">
        <v>28</v>
      </c>
      <c r="M62" s="169" t="s">
        <v>237</v>
      </c>
    </row>
    <row r="63" spans="1:13" ht="14.1" customHeight="1" x14ac:dyDescent="0.2">
      <c r="A63" s="76"/>
      <c r="B63" s="81" t="s">
        <v>405</v>
      </c>
      <c r="C63" s="159"/>
      <c r="D63" s="159"/>
      <c r="E63" s="159"/>
      <c r="F63" s="159"/>
      <c r="G63" s="160"/>
      <c r="H63" s="133" t="s">
        <v>380</v>
      </c>
      <c r="I63" s="172"/>
      <c r="J63" s="167"/>
      <c r="K63" s="175"/>
      <c r="L63" s="167"/>
      <c r="M63" s="170"/>
    </row>
    <row r="64" spans="1:13" ht="14.1" customHeight="1" x14ac:dyDescent="0.2">
      <c r="A64" s="76"/>
      <c r="B64" s="81" t="s">
        <v>406</v>
      </c>
      <c r="C64" s="159"/>
      <c r="D64" s="159"/>
      <c r="E64" s="159"/>
      <c r="F64" s="159"/>
      <c r="G64" s="160"/>
      <c r="H64" s="133" t="s">
        <v>382</v>
      </c>
      <c r="I64" s="172"/>
      <c r="J64" s="167"/>
      <c r="K64" s="175"/>
      <c r="L64" s="167"/>
      <c r="M64" s="170"/>
    </row>
    <row r="65" spans="1:13" ht="63.95" customHeight="1" x14ac:dyDescent="0.2">
      <c r="A65" s="76"/>
      <c r="B65" s="81" t="s">
        <v>407</v>
      </c>
      <c r="C65" s="159"/>
      <c r="D65" s="159"/>
      <c r="E65" s="159"/>
      <c r="F65" s="159"/>
      <c r="G65" s="160"/>
      <c r="H65" s="133" t="s">
        <v>384</v>
      </c>
      <c r="I65" s="173"/>
      <c r="J65" s="168"/>
      <c r="K65" s="176"/>
      <c r="L65" s="168"/>
      <c r="M65" s="171"/>
    </row>
    <row r="66" spans="1:13" ht="14.25" customHeight="1" x14ac:dyDescent="0.2">
      <c r="A66" s="151"/>
      <c r="B66" s="81" t="s">
        <v>408</v>
      </c>
      <c r="C66" s="159"/>
      <c r="D66" s="159" t="s">
        <v>254</v>
      </c>
      <c r="E66" s="159" t="s">
        <v>42</v>
      </c>
      <c r="F66" s="159" t="s">
        <v>255</v>
      </c>
      <c r="G66" s="177" t="s">
        <v>409</v>
      </c>
      <c r="H66" s="133" t="s">
        <v>410</v>
      </c>
      <c r="I66" s="161" t="s">
        <v>50</v>
      </c>
      <c r="J66" s="164" t="s">
        <v>411</v>
      </c>
      <c r="K66" s="178" t="s">
        <v>412</v>
      </c>
      <c r="L66" s="164" t="s">
        <v>28</v>
      </c>
      <c r="M66" s="169" t="s">
        <v>237</v>
      </c>
    </row>
    <row r="67" spans="1:13" ht="14.1" customHeight="1" x14ac:dyDescent="0.2">
      <c r="A67" s="151"/>
      <c r="B67" s="81" t="s">
        <v>413</v>
      </c>
      <c r="C67" s="159"/>
      <c r="D67" s="159"/>
      <c r="E67" s="159"/>
      <c r="F67" s="159"/>
      <c r="G67" s="177"/>
      <c r="H67" s="133" t="s">
        <v>414</v>
      </c>
      <c r="I67" s="172"/>
      <c r="J67" s="167"/>
      <c r="K67" s="179"/>
      <c r="L67" s="167"/>
      <c r="M67" s="170"/>
    </row>
    <row r="68" spans="1:13" ht="14.1" customHeight="1" x14ac:dyDescent="0.2">
      <c r="A68" s="151"/>
      <c r="B68" s="81" t="s">
        <v>415</v>
      </c>
      <c r="C68" s="159"/>
      <c r="D68" s="159"/>
      <c r="E68" s="159"/>
      <c r="F68" s="159"/>
      <c r="G68" s="177"/>
      <c r="H68" s="133" t="s">
        <v>416</v>
      </c>
      <c r="I68" s="172"/>
      <c r="J68" s="167"/>
      <c r="K68" s="179"/>
      <c r="L68" s="167"/>
      <c r="M68" s="170"/>
    </row>
    <row r="69" spans="1:13" ht="14.1" customHeight="1" x14ac:dyDescent="0.2">
      <c r="A69" s="151"/>
      <c r="B69" s="81" t="s">
        <v>417</v>
      </c>
      <c r="C69" s="159"/>
      <c r="D69" s="159"/>
      <c r="E69" s="159"/>
      <c r="F69" s="159"/>
      <c r="G69" s="177"/>
      <c r="H69" s="133" t="s">
        <v>418</v>
      </c>
      <c r="I69" s="172"/>
      <c r="J69" s="167"/>
      <c r="K69" s="179"/>
      <c r="L69" s="167"/>
      <c r="M69" s="170"/>
    </row>
    <row r="70" spans="1:13" ht="14.1" customHeight="1" x14ac:dyDescent="0.2">
      <c r="A70" s="151"/>
      <c r="B70" s="81" t="s">
        <v>419</v>
      </c>
      <c r="C70" s="159"/>
      <c r="D70" s="159"/>
      <c r="E70" s="159"/>
      <c r="F70" s="159"/>
      <c r="G70" s="177"/>
      <c r="H70" s="133" t="s">
        <v>420</v>
      </c>
      <c r="I70" s="172"/>
      <c r="J70" s="167"/>
      <c r="K70" s="179"/>
      <c r="L70" s="167"/>
      <c r="M70" s="170"/>
    </row>
    <row r="71" spans="1:13" ht="14.1" customHeight="1" x14ac:dyDescent="0.2">
      <c r="A71" s="151"/>
      <c r="B71" s="81" t="s">
        <v>421</v>
      </c>
      <c r="C71" s="159"/>
      <c r="D71" s="159"/>
      <c r="E71" s="159"/>
      <c r="F71" s="159"/>
      <c r="G71" s="177"/>
      <c r="H71" s="133" t="s">
        <v>422</v>
      </c>
      <c r="I71" s="172"/>
      <c r="J71" s="167"/>
      <c r="K71" s="179"/>
      <c r="L71" s="167"/>
      <c r="M71" s="170"/>
    </row>
    <row r="72" spans="1:13" ht="14.1" customHeight="1" x14ac:dyDescent="0.2">
      <c r="A72" s="151"/>
      <c r="B72" s="81" t="s">
        <v>423</v>
      </c>
      <c r="C72" s="159"/>
      <c r="D72" s="159"/>
      <c r="E72" s="159"/>
      <c r="F72" s="159"/>
      <c r="G72" s="177"/>
      <c r="H72" s="133" t="s">
        <v>424</v>
      </c>
      <c r="I72" s="172"/>
      <c r="J72" s="167"/>
      <c r="K72" s="179"/>
      <c r="L72" s="167"/>
      <c r="M72" s="170"/>
    </row>
    <row r="73" spans="1:13" ht="14.1" customHeight="1" x14ac:dyDescent="0.2">
      <c r="A73" s="151"/>
      <c r="B73" s="81" t="s">
        <v>425</v>
      </c>
      <c r="C73" s="159"/>
      <c r="D73" s="159"/>
      <c r="E73" s="159"/>
      <c r="F73" s="159"/>
      <c r="G73" s="177"/>
      <c r="H73" s="133" t="s">
        <v>426</v>
      </c>
      <c r="I73" s="172"/>
      <c r="J73" s="167"/>
      <c r="K73" s="179"/>
      <c r="L73" s="167"/>
      <c r="M73" s="170"/>
    </row>
    <row r="74" spans="1:13" ht="17.25" customHeight="1" x14ac:dyDescent="0.2">
      <c r="A74" s="151"/>
      <c r="B74" s="81" t="s">
        <v>427</v>
      </c>
      <c r="C74" s="159"/>
      <c r="D74" s="159"/>
      <c r="E74" s="159"/>
      <c r="F74" s="159"/>
      <c r="G74" s="177" t="s">
        <v>428</v>
      </c>
      <c r="H74" s="133" t="s">
        <v>410</v>
      </c>
      <c r="I74" s="172"/>
      <c r="J74" s="167"/>
      <c r="K74" s="179"/>
      <c r="L74" s="167"/>
      <c r="M74" s="170"/>
    </row>
    <row r="75" spans="1:13" ht="14.1" customHeight="1" x14ac:dyDescent="0.2">
      <c r="A75" s="151"/>
      <c r="B75" s="81" t="s">
        <v>429</v>
      </c>
      <c r="C75" s="159"/>
      <c r="D75" s="159"/>
      <c r="E75" s="159"/>
      <c r="F75" s="159"/>
      <c r="G75" s="177"/>
      <c r="H75" s="133" t="s">
        <v>414</v>
      </c>
      <c r="I75" s="172"/>
      <c r="J75" s="167"/>
      <c r="K75" s="179"/>
      <c r="L75" s="167"/>
      <c r="M75" s="170"/>
    </row>
    <row r="76" spans="1:13" ht="14.1" customHeight="1" x14ac:dyDescent="0.2">
      <c r="A76" s="151"/>
      <c r="B76" s="81" t="s">
        <v>46</v>
      </c>
      <c r="C76" s="159"/>
      <c r="D76" s="159"/>
      <c r="E76" s="159"/>
      <c r="F76" s="159"/>
      <c r="G76" s="177"/>
      <c r="H76" s="133" t="s">
        <v>416</v>
      </c>
      <c r="I76" s="172"/>
      <c r="J76" s="167"/>
      <c r="K76" s="179"/>
      <c r="L76" s="167"/>
      <c r="M76" s="170"/>
    </row>
    <row r="77" spans="1:13" ht="14.1" customHeight="1" x14ac:dyDescent="0.2">
      <c r="A77" s="151"/>
      <c r="B77" s="81" t="s">
        <v>430</v>
      </c>
      <c r="C77" s="159"/>
      <c r="D77" s="159"/>
      <c r="E77" s="159"/>
      <c r="F77" s="159"/>
      <c r="G77" s="177"/>
      <c r="H77" s="133" t="s">
        <v>418</v>
      </c>
      <c r="I77" s="172"/>
      <c r="J77" s="167"/>
      <c r="K77" s="179"/>
      <c r="L77" s="167"/>
      <c r="M77" s="170"/>
    </row>
    <row r="78" spans="1:13" ht="14.1" customHeight="1" x14ac:dyDescent="0.2">
      <c r="A78" s="151"/>
      <c r="B78" s="81" t="s">
        <v>431</v>
      </c>
      <c r="C78" s="159"/>
      <c r="D78" s="159"/>
      <c r="E78" s="159"/>
      <c r="F78" s="159"/>
      <c r="G78" s="177"/>
      <c r="H78" s="133" t="s">
        <v>420</v>
      </c>
      <c r="I78" s="172"/>
      <c r="J78" s="167"/>
      <c r="K78" s="179"/>
      <c r="L78" s="167"/>
      <c r="M78" s="170"/>
    </row>
    <row r="79" spans="1:13" ht="14.1" customHeight="1" x14ac:dyDescent="0.2">
      <c r="A79" s="151"/>
      <c r="B79" s="81" t="s">
        <v>432</v>
      </c>
      <c r="C79" s="159"/>
      <c r="D79" s="159"/>
      <c r="E79" s="159"/>
      <c r="F79" s="159"/>
      <c r="G79" s="177"/>
      <c r="H79" s="133" t="s">
        <v>422</v>
      </c>
      <c r="I79" s="172"/>
      <c r="J79" s="167"/>
      <c r="K79" s="179"/>
      <c r="L79" s="167"/>
      <c r="M79" s="170"/>
    </row>
    <row r="80" spans="1:13" ht="14.1" customHeight="1" x14ac:dyDescent="0.2">
      <c r="A80" s="151"/>
      <c r="B80" s="81" t="s">
        <v>433</v>
      </c>
      <c r="C80" s="159"/>
      <c r="D80" s="159"/>
      <c r="E80" s="159"/>
      <c r="F80" s="159"/>
      <c r="G80" s="177"/>
      <c r="H80" s="133" t="s">
        <v>424</v>
      </c>
      <c r="I80" s="172"/>
      <c r="J80" s="167"/>
      <c r="K80" s="179"/>
      <c r="L80" s="167"/>
      <c r="M80" s="170"/>
    </row>
    <row r="81" spans="1:13" ht="14.1" customHeight="1" x14ac:dyDescent="0.2">
      <c r="A81" s="151"/>
      <c r="B81" s="81" t="s">
        <v>434</v>
      </c>
      <c r="C81" s="159"/>
      <c r="D81" s="159"/>
      <c r="E81" s="159"/>
      <c r="F81" s="159"/>
      <c r="G81" s="177"/>
      <c r="H81" s="133" t="s">
        <v>426</v>
      </c>
      <c r="I81" s="172"/>
      <c r="J81" s="167"/>
      <c r="K81" s="179"/>
      <c r="L81" s="167"/>
      <c r="M81" s="170"/>
    </row>
    <row r="82" spans="1:13" ht="98.1" customHeight="1" x14ac:dyDescent="0.2">
      <c r="A82" s="151"/>
      <c r="B82" s="81" t="s">
        <v>435</v>
      </c>
      <c r="C82" s="159"/>
      <c r="D82" s="159"/>
      <c r="E82" s="159"/>
      <c r="F82" s="159"/>
      <c r="G82" s="177" t="s">
        <v>436</v>
      </c>
      <c r="H82" s="133" t="s">
        <v>410</v>
      </c>
      <c r="I82" s="172"/>
      <c r="J82" s="167"/>
      <c r="K82" s="179"/>
      <c r="L82" s="167"/>
      <c r="M82" s="170"/>
    </row>
    <row r="83" spans="1:13" ht="14.1" customHeight="1" x14ac:dyDescent="0.2">
      <c r="A83" s="151"/>
      <c r="B83" s="81" t="s">
        <v>437</v>
      </c>
      <c r="C83" s="159"/>
      <c r="D83" s="159"/>
      <c r="E83" s="159"/>
      <c r="F83" s="159"/>
      <c r="G83" s="177"/>
      <c r="H83" s="133" t="s">
        <v>414</v>
      </c>
      <c r="I83" s="172"/>
      <c r="J83" s="167"/>
      <c r="K83" s="179"/>
      <c r="L83" s="167"/>
      <c r="M83" s="170"/>
    </row>
    <row r="84" spans="1:13" ht="14.1" customHeight="1" x14ac:dyDescent="0.2">
      <c r="A84" s="151"/>
      <c r="B84" s="81" t="s">
        <v>438</v>
      </c>
      <c r="C84" s="159"/>
      <c r="D84" s="159"/>
      <c r="E84" s="159"/>
      <c r="F84" s="159"/>
      <c r="G84" s="177"/>
      <c r="H84" s="133" t="s">
        <v>416</v>
      </c>
      <c r="I84" s="172"/>
      <c r="J84" s="167"/>
      <c r="K84" s="179"/>
      <c r="L84" s="167"/>
      <c r="M84" s="170"/>
    </row>
    <row r="85" spans="1:13" ht="14.1" customHeight="1" x14ac:dyDescent="0.2">
      <c r="A85" s="151"/>
      <c r="B85" s="81" t="s">
        <v>439</v>
      </c>
      <c r="C85" s="159"/>
      <c r="D85" s="159"/>
      <c r="E85" s="159"/>
      <c r="F85" s="159"/>
      <c r="G85" s="177"/>
      <c r="H85" s="133" t="s">
        <v>418</v>
      </c>
      <c r="I85" s="172"/>
      <c r="J85" s="167"/>
      <c r="K85" s="179"/>
      <c r="L85" s="167"/>
      <c r="M85" s="170"/>
    </row>
    <row r="86" spans="1:13" ht="14.1" customHeight="1" x14ac:dyDescent="0.2">
      <c r="A86" s="151"/>
      <c r="B86" s="81" t="s">
        <v>440</v>
      </c>
      <c r="C86" s="159"/>
      <c r="D86" s="159"/>
      <c r="E86" s="159"/>
      <c r="F86" s="159"/>
      <c r="G86" s="177"/>
      <c r="H86" s="133" t="s">
        <v>420</v>
      </c>
      <c r="I86" s="172"/>
      <c r="J86" s="167"/>
      <c r="K86" s="179"/>
      <c r="L86" s="167"/>
      <c r="M86" s="170"/>
    </row>
    <row r="87" spans="1:13" ht="14.1" customHeight="1" x14ac:dyDescent="0.2">
      <c r="A87" s="151"/>
      <c r="B87" s="81" t="s">
        <v>441</v>
      </c>
      <c r="C87" s="159"/>
      <c r="D87" s="159"/>
      <c r="E87" s="159"/>
      <c r="F87" s="159"/>
      <c r="G87" s="177"/>
      <c r="H87" s="133" t="s">
        <v>422</v>
      </c>
      <c r="I87" s="172"/>
      <c r="J87" s="167"/>
      <c r="K87" s="179"/>
      <c r="L87" s="167"/>
      <c r="M87" s="170"/>
    </row>
    <row r="88" spans="1:13" ht="14.1" customHeight="1" x14ac:dyDescent="0.2">
      <c r="A88" s="151"/>
      <c r="B88" s="81" t="s">
        <v>442</v>
      </c>
      <c r="C88" s="159"/>
      <c r="D88" s="159"/>
      <c r="E88" s="159"/>
      <c r="F88" s="159"/>
      <c r="G88" s="177"/>
      <c r="H88" s="133" t="s">
        <v>424</v>
      </c>
      <c r="I88" s="172"/>
      <c r="J88" s="167"/>
      <c r="K88" s="179"/>
      <c r="L88" s="167"/>
      <c r="M88" s="170"/>
    </row>
    <row r="89" spans="1:13" ht="14.1" customHeight="1" x14ac:dyDescent="0.2">
      <c r="A89" s="76"/>
      <c r="B89" s="81" t="s">
        <v>443</v>
      </c>
      <c r="C89" s="159"/>
      <c r="D89" s="159"/>
      <c r="E89" s="159"/>
      <c r="F89" s="159"/>
      <c r="G89" s="177"/>
      <c r="H89" s="133" t="s">
        <v>426</v>
      </c>
      <c r="I89" s="172"/>
      <c r="J89" s="167"/>
      <c r="K89" s="180"/>
      <c r="L89" s="168"/>
      <c r="M89" s="171"/>
    </row>
    <row r="90" spans="1:13" ht="141.6" customHeight="1" x14ac:dyDescent="0.2">
      <c r="A90" s="76"/>
      <c r="B90" s="81" t="s">
        <v>444</v>
      </c>
      <c r="C90" s="45"/>
      <c r="D90" s="45" t="s">
        <v>260</v>
      </c>
      <c r="E90" s="45" t="s">
        <v>42</v>
      </c>
      <c r="F90" s="45" t="s">
        <v>261</v>
      </c>
      <c r="G90" s="82" t="s">
        <v>262</v>
      </c>
      <c r="H90" s="50" t="s">
        <v>445</v>
      </c>
      <c r="I90" s="103" t="s">
        <v>50</v>
      </c>
      <c r="J90" s="101" t="s">
        <v>446</v>
      </c>
      <c r="K90" s="134" t="s">
        <v>264</v>
      </c>
      <c r="L90" s="79" t="s">
        <v>29</v>
      </c>
      <c r="M90" s="83"/>
    </row>
    <row r="91" spans="1:13" ht="81.75" customHeight="1" x14ac:dyDescent="0.2">
      <c r="A91" s="76"/>
      <c r="B91" s="81" t="s">
        <v>447</v>
      </c>
      <c r="C91" s="45"/>
      <c r="D91" s="45" t="s">
        <v>266</v>
      </c>
      <c r="E91" s="45" t="s">
        <v>42</v>
      </c>
      <c r="F91" s="45" t="s">
        <v>267</v>
      </c>
      <c r="G91" s="82" t="s">
        <v>268</v>
      </c>
      <c r="H91" s="31" t="s">
        <v>306</v>
      </c>
      <c r="I91" s="117" t="s">
        <v>28</v>
      </c>
      <c r="J91" s="119" t="s">
        <v>29</v>
      </c>
      <c r="K91" s="79" t="s">
        <v>29</v>
      </c>
      <c r="L91" s="79" t="s">
        <v>29</v>
      </c>
      <c r="M91" s="83"/>
    </row>
    <row r="92" spans="1:13" ht="81.75" customHeight="1" thickBot="1" x14ac:dyDescent="0.25">
      <c r="A92" s="76"/>
      <c r="B92" s="104">
        <v>106</v>
      </c>
      <c r="C92" s="14"/>
      <c r="D92" s="14" t="s">
        <v>448</v>
      </c>
      <c r="E92" s="14" t="s">
        <v>42</v>
      </c>
      <c r="F92" s="14" t="s">
        <v>449</v>
      </c>
      <c r="G92" s="135" t="s">
        <v>450</v>
      </c>
      <c r="H92" s="136" t="s">
        <v>306</v>
      </c>
      <c r="I92" s="14" t="s">
        <v>28</v>
      </c>
      <c r="J92" s="106" t="s">
        <v>29</v>
      </c>
      <c r="K92" s="106" t="s">
        <v>29</v>
      </c>
      <c r="L92" s="106" t="s">
        <v>29</v>
      </c>
      <c r="M92" s="107"/>
    </row>
    <row r="94" spans="1:13" ht="14.25" x14ac:dyDescent="0.2">
      <c r="B94" s="108" t="s">
        <v>290</v>
      </c>
      <c r="C94" s="149" t="s">
        <v>291</v>
      </c>
      <c r="D94" s="150"/>
      <c r="E94" s="150"/>
      <c r="F94" s="150"/>
      <c r="G94" s="150"/>
      <c r="H94" s="150"/>
      <c r="I94" s="150"/>
      <c r="J94" s="150"/>
      <c r="K94" s="150"/>
      <c r="L94" s="150"/>
      <c r="M94" s="150"/>
    </row>
  </sheetData>
  <autoFilter ref="B5:M92" xr:uid="{ECC76BFA-F750-4840-9C8C-48169A9FECF8}"/>
  <mergeCells count="103">
    <mergeCell ref="B2:M2"/>
    <mergeCell ref="B3:M3"/>
    <mergeCell ref="C6:G6"/>
    <mergeCell ref="H6:L6"/>
    <mergeCell ref="G38:G41"/>
    <mergeCell ref="C38:C41"/>
    <mergeCell ref="D38:D41"/>
    <mergeCell ref="E38:E41"/>
    <mergeCell ref="F38:F41"/>
    <mergeCell ref="C24:C33"/>
    <mergeCell ref="D24:D33"/>
    <mergeCell ref="E24:E33"/>
    <mergeCell ref="F24:F33"/>
    <mergeCell ref="G24:G33"/>
    <mergeCell ref="M25:M33"/>
    <mergeCell ref="L25:L33"/>
    <mergeCell ref="K38:K49"/>
    <mergeCell ref="K34:K37"/>
    <mergeCell ref="L34:L37"/>
    <mergeCell ref="M34:M37"/>
    <mergeCell ref="J25:J33"/>
    <mergeCell ref="H25:H33"/>
    <mergeCell ref="I25:I33"/>
    <mergeCell ref="C34:C37"/>
    <mergeCell ref="A46:A49"/>
    <mergeCell ref="C46:C49"/>
    <mergeCell ref="D46:D49"/>
    <mergeCell ref="E46:E49"/>
    <mergeCell ref="F46:F49"/>
    <mergeCell ref="G46:G49"/>
    <mergeCell ref="A42:A45"/>
    <mergeCell ref="C42:C45"/>
    <mergeCell ref="D42:D45"/>
    <mergeCell ref="E42:E45"/>
    <mergeCell ref="F42:F45"/>
    <mergeCell ref="A58:A61"/>
    <mergeCell ref="C58:C61"/>
    <mergeCell ref="D58:D61"/>
    <mergeCell ref="E58:E61"/>
    <mergeCell ref="G50:G53"/>
    <mergeCell ref="A54:A57"/>
    <mergeCell ref="C54:C57"/>
    <mergeCell ref="D54:D57"/>
    <mergeCell ref="E54:E57"/>
    <mergeCell ref="F54:F57"/>
    <mergeCell ref="G54:G57"/>
    <mergeCell ref="A50:A53"/>
    <mergeCell ref="C50:C53"/>
    <mergeCell ref="D50:D53"/>
    <mergeCell ref="E50:E53"/>
    <mergeCell ref="F50:F53"/>
    <mergeCell ref="A66:A88"/>
    <mergeCell ref="C66:C89"/>
    <mergeCell ref="D66:D89"/>
    <mergeCell ref="E66:E89"/>
    <mergeCell ref="F66:F89"/>
    <mergeCell ref="I66:I89"/>
    <mergeCell ref="K66:K89"/>
    <mergeCell ref="L66:L89"/>
    <mergeCell ref="M66:M89"/>
    <mergeCell ref="J66:J89"/>
    <mergeCell ref="I50:I53"/>
    <mergeCell ref="C94:M94"/>
    <mergeCell ref="G66:G73"/>
    <mergeCell ref="G74:G81"/>
    <mergeCell ref="G82:G89"/>
    <mergeCell ref="G58:G61"/>
    <mergeCell ref="C62:C65"/>
    <mergeCell ref="D62:D65"/>
    <mergeCell ref="E62:E65"/>
    <mergeCell ref="F62:F65"/>
    <mergeCell ref="G62:G65"/>
    <mergeCell ref="F58:F61"/>
    <mergeCell ref="M62:M65"/>
    <mergeCell ref="I62:I65"/>
    <mergeCell ref="J62:J65"/>
    <mergeCell ref="K62:K65"/>
    <mergeCell ref="L62:L65"/>
    <mergeCell ref="J58:J61"/>
    <mergeCell ref="D34:D37"/>
    <mergeCell ref="E34:E37"/>
    <mergeCell ref="F34:F37"/>
    <mergeCell ref="G34:G37"/>
    <mergeCell ref="I34:I37"/>
    <mergeCell ref="J34:J37"/>
    <mergeCell ref="L50:L53"/>
    <mergeCell ref="M50:M53"/>
    <mergeCell ref="I58:I61"/>
    <mergeCell ref="K58:K61"/>
    <mergeCell ref="L58:L61"/>
    <mergeCell ref="M58:M61"/>
    <mergeCell ref="G42:G45"/>
    <mergeCell ref="K50:K53"/>
    <mergeCell ref="J38:J49"/>
    <mergeCell ref="I38:I49"/>
    <mergeCell ref="L38:L49"/>
    <mergeCell ref="M38:M49"/>
    <mergeCell ref="I54:I57"/>
    <mergeCell ref="J54:J57"/>
    <mergeCell ref="K54:K57"/>
    <mergeCell ref="L54:L57"/>
    <mergeCell ref="M54:M57"/>
    <mergeCell ref="J50:J53"/>
  </mergeCells>
  <phoneticPr fontId="45" type="noConversion"/>
  <hyperlinks>
    <hyperlink ref="K7" r:id="rId1" display="Credit Institution Law, transitional Provisions, Clause 56 " xr:uid="{592573B8-B677-4E31-AAB3-ACBD24725392}"/>
    <hyperlink ref="K50:K53" r:id="rId2" display="Regulations on the Exercise of Options and Transitional Periods Available in Directly Applicable EU Legislation on Prudential Requirements" xr:uid="{4FDADAE9-1EF7-4CF8-ACE1-44B8DCB2E01F}"/>
    <hyperlink ref="K54:K57" r:id="rId3" display="Regulations on the Exercise of Options and Transitional Periods Available in Directly Applicable EU Legislation on Prudential Requirements" xr:uid="{47EAFD7B-95AB-48D7-B583-D06A3A2464CC}"/>
    <hyperlink ref="K58:K61" r:id="rId4" display="Regulations on the Exercise of Options and Transitional Periods Available in Directly Applicable EU Legislation on Prudential Requirements" xr:uid="{B78273D3-4447-4112-9342-5ED80FEB5C84}"/>
    <hyperlink ref="K62:K65" r:id="rId5" display="Regulations on the Exercise of Options and Transitional Periods Available in Directly Applicable EU Legislation on Prudential Requirements" xr:uid="{F9F1F4B1-CD14-47B4-BD24-EC2CDDBB08FD}"/>
    <hyperlink ref="M7" r:id="rId6" xr:uid="{6E862109-615D-4E92-9D6C-4D53B4B32500}"/>
    <hyperlink ref="K66:K89" r:id="rId7" display="Regulations on the Exercise of Options and Transitional Periods Available in Directly Applicable EU Legislation on Prudential Requirements, Point 12 [link: https://likumi.lv/ta/id/263384/redakcijas-datums/2018/04/21]                                                                                                                                                                              Regulations on the Exercise of Options and Transitional Periods Available in Directly Applicable EU Legislation on Prudential Requirements, Point 5 (in force from 20.10.2020. [link: https://likumi.lv/ta/id/318229/redakcijas-datums/2020/10/30]). The respective provision was excluded from Regulations due to the end of transitional period." xr:uid="{19ACED9E-4448-4837-BF49-F0C6A8F4A5C8}"/>
    <hyperlink ref="K25" r:id="rId8" display="https://likumi.lv/ta/id/348614-noteikumi-par-tiesi-piemerojamajos-eiropas-savienibas-tiesibu-aktos-par-prudencialajam-prasibam-paredzeto-izveles-iespeju-piemerosanu, Point 3" xr:uid="{67EA0580-6F21-4D3F-82AC-711503BE0570}"/>
    <hyperlink ref="M25" r:id="rId9" display="https://likumi.lv/ta/id/348614-noteikumi-par-tiesi-piemerojamajos-eiropas-savienibas-tiesibu-aktos-par-prudencialajam-prasibam-paredzeto-izveles-iespeju-piemerosanu" xr:uid="{38DE7815-78F6-441C-99AA-ABEF785E6A5F}"/>
    <hyperlink ref="K38" r:id="rId10" display="https://likumi.lv/ta/id/348614-noteikumi-par-tiesi-piemerojamajos-eiropas-savienibas-tiesibu-aktos-par-prudencialajam-prasibam-paredzeto-izveles-iespeju-piemerosanu=HYPERLINK(&quot;https://likumi.lv/ta/id/263384/redakcijas-datums/2018/04/21&quot;;&quot;Regulations on the Exercise of Options and transitional Periods Available in Directly Applicable EU Legislation on Prudential Requirements&quot;)" xr:uid="{ACE2CB6B-0924-4012-A0A1-820F3E0FE898}"/>
    <hyperlink ref="K34:K37" r:id="rId11" display="Regulations on the Exercise of Options and transitional Periods Available in Directly Applicable EU Legislation on Prudential Requirements, " xr:uid="{C1F590CB-9839-4B0F-AA2F-AA402DB2FAAC}"/>
  </hyperlinks>
  <pageMargins left="0.70866141732283472" right="0.70866141732283472" top="0.74803149606299213" bottom="0.74803149606299213" header="0.31496062992125984" footer="0.31496062992125984"/>
  <pageSetup paperSize="8" scale="80" fitToHeight="0" orientation="landscape" r:id="rId12"/>
  <legacy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A651-D4A3-4257-91B8-91F06035A18E}">
  <dimension ref="B1:K16"/>
  <sheetViews>
    <sheetView showGridLines="0" tabSelected="1" view="pageBreakPreview" zoomScaleNormal="100" zoomScaleSheetLayoutView="100" workbookViewId="0">
      <selection activeCell="O10" sqref="O10"/>
    </sheetView>
  </sheetViews>
  <sheetFormatPr defaultColWidth="12.5703125" defaultRowHeight="15" x14ac:dyDescent="0.2"/>
  <cols>
    <col min="1" max="1" width="2.85546875" style="8" customWidth="1"/>
    <col min="2" max="2" width="12.5703125" style="8"/>
    <col min="3" max="3" width="18.5703125" style="9" customWidth="1"/>
    <col min="4" max="4" width="26.140625" style="9" customWidth="1"/>
    <col min="5" max="5" width="64" style="9" customWidth="1"/>
    <col min="6" max="6" width="18.140625" style="9" customWidth="1"/>
    <col min="7" max="7" width="15.5703125" style="7" customWidth="1"/>
    <col min="8" max="8" width="16.140625" style="1" customWidth="1"/>
    <col min="9" max="10" width="17.85546875" style="1" customWidth="1"/>
    <col min="11" max="16384" width="12.5703125" style="8"/>
  </cols>
  <sheetData>
    <row r="1" spans="2:11" ht="15.75" thickBot="1" x14ac:dyDescent="0.25"/>
    <row r="2" spans="2:11" ht="17.25" customHeight="1" x14ac:dyDescent="0.2">
      <c r="B2" s="214" t="s">
        <v>6</v>
      </c>
      <c r="C2" s="215"/>
      <c r="D2" s="215"/>
      <c r="E2" s="215"/>
      <c r="F2" s="215"/>
      <c r="G2" s="215"/>
      <c r="H2" s="215"/>
      <c r="I2" s="215"/>
      <c r="J2" s="216"/>
    </row>
    <row r="3" spans="2:11" ht="17.25" customHeight="1" thickBot="1" x14ac:dyDescent="0.25">
      <c r="B3" s="217" t="s">
        <v>451</v>
      </c>
      <c r="C3" s="218"/>
      <c r="D3" s="218"/>
      <c r="E3" s="218"/>
      <c r="F3" s="218"/>
      <c r="G3" s="218"/>
      <c r="H3" s="218"/>
      <c r="I3" s="218"/>
      <c r="J3" s="219"/>
    </row>
    <row r="4" spans="2:11" ht="13.5" customHeight="1" thickBot="1" x14ac:dyDescent="0.25">
      <c r="C4" s="10"/>
      <c r="D4" s="10"/>
      <c r="E4" s="10"/>
      <c r="F4" s="10"/>
      <c r="G4" s="2"/>
      <c r="H4" s="3"/>
      <c r="I4" s="3"/>
      <c r="J4" s="3"/>
    </row>
    <row r="5" spans="2:11" ht="23.25" thickBot="1" x14ac:dyDescent="0.25">
      <c r="B5" s="32"/>
      <c r="C5" s="11" t="s">
        <v>10</v>
      </c>
      <c r="D5" s="12" t="s">
        <v>13</v>
      </c>
      <c r="E5" s="12" t="s">
        <v>452</v>
      </c>
      <c r="F5" s="33" t="s">
        <v>453</v>
      </c>
      <c r="G5" s="4" t="s">
        <v>295</v>
      </c>
      <c r="H5" s="4" t="s">
        <v>297</v>
      </c>
      <c r="I5" s="4" t="s">
        <v>298</v>
      </c>
      <c r="J5" s="46" t="s">
        <v>20</v>
      </c>
    </row>
    <row r="6" spans="2:11" ht="20.25" customHeight="1" x14ac:dyDescent="0.2">
      <c r="B6" s="36" t="s">
        <v>21</v>
      </c>
      <c r="C6" s="208" t="s">
        <v>22</v>
      </c>
      <c r="D6" s="208"/>
      <c r="E6" s="209"/>
      <c r="F6" s="210">
        <v>46022</v>
      </c>
      <c r="G6" s="211"/>
      <c r="H6" s="211"/>
      <c r="I6" s="212"/>
      <c r="J6" s="47"/>
    </row>
    <row r="7" spans="2:11" ht="53.25" x14ac:dyDescent="0.2">
      <c r="B7" s="37" t="s">
        <v>23</v>
      </c>
      <c r="C7" s="13" t="s">
        <v>454</v>
      </c>
      <c r="D7" s="13" t="s">
        <v>89</v>
      </c>
      <c r="E7" s="38" t="s">
        <v>455</v>
      </c>
      <c r="F7" s="53">
        <v>1</v>
      </c>
      <c r="G7" s="16" t="s">
        <v>28</v>
      </c>
      <c r="H7" s="16"/>
      <c r="I7" s="16"/>
      <c r="J7" s="48"/>
    </row>
    <row r="8" spans="2:11" ht="66" x14ac:dyDescent="0.2">
      <c r="B8" s="39" t="s">
        <v>30</v>
      </c>
      <c r="C8" s="29" t="s">
        <v>456</v>
      </c>
      <c r="D8" s="45" t="s">
        <v>89</v>
      </c>
      <c r="E8" s="34" t="s">
        <v>457</v>
      </c>
      <c r="F8" s="54">
        <v>2</v>
      </c>
      <c r="G8" s="15" t="s">
        <v>50</v>
      </c>
      <c r="H8" s="58" t="s">
        <v>458</v>
      </c>
      <c r="I8" s="15" t="s">
        <v>50</v>
      </c>
      <c r="J8" s="49"/>
    </row>
    <row r="9" spans="2:11" ht="39" customHeight="1" x14ac:dyDescent="0.2">
      <c r="B9" s="39" t="s">
        <v>34</v>
      </c>
      <c r="C9" s="29" t="s">
        <v>459</v>
      </c>
      <c r="D9" s="45" t="s">
        <v>89</v>
      </c>
      <c r="E9" s="34" t="s">
        <v>460</v>
      </c>
      <c r="F9" s="31" t="s">
        <v>45</v>
      </c>
      <c r="G9" s="15" t="s">
        <v>28</v>
      </c>
      <c r="H9" s="15"/>
      <c r="I9" s="15"/>
      <c r="J9" s="49"/>
    </row>
    <row r="10" spans="2:11" ht="114.75" x14ac:dyDescent="0.2">
      <c r="B10" s="39" t="s">
        <v>36</v>
      </c>
      <c r="C10" s="29" t="s">
        <v>461</v>
      </c>
      <c r="D10" s="45" t="s">
        <v>89</v>
      </c>
      <c r="E10" s="34" t="s">
        <v>462</v>
      </c>
      <c r="F10" s="49" t="s">
        <v>463</v>
      </c>
      <c r="G10" s="15" t="s">
        <v>50</v>
      </c>
      <c r="H10" s="58" t="s">
        <v>464</v>
      </c>
      <c r="I10" s="15" t="s">
        <v>28</v>
      </c>
      <c r="J10" s="49"/>
    </row>
    <row r="11" spans="2:11" ht="242.25" x14ac:dyDescent="0.2">
      <c r="B11" s="39" t="s">
        <v>40</v>
      </c>
      <c r="C11" s="29" t="s">
        <v>465</v>
      </c>
      <c r="D11" s="45" t="s">
        <v>466</v>
      </c>
      <c r="E11" s="34" t="s">
        <v>467</v>
      </c>
      <c r="F11" s="31" t="s">
        <v>45</v>
      </c>
      <c r="G11" s="15" t="s">
        <v>28</v>
      </c>
      <c r="H11" s="15"/>
      <c r="I11" s="15"/>
      <c r="J11" s="50"/>
    </row>
    <row r="12" spans="2:11" ht="76.5" x14ac:dyDescent="0.2">
      <c r="B12" s="39" t="s">
        <v>391</v>
      </c>
      <c r="C12" s="29" t="s">
        <v>468</v>
      </c>
      <c r="D12" s="45" t="s">
        <v>466</v>
      </c>
      <c r="E12" s="34" t="s">
        <v>469</v>
      </c>
      <c r="F12" s="31" t="s">
        <v>45</v>
      </c>
      <c r="G12" s="15" t="s">
        <v>28</v>
      </c>
      <c r="H12" s="15"/>
      <c r="I12" s="15"/>
      <c r="J12" s="49"/>
    </row>
    <row r="13" spans="2:11" ht="102" x14ac:dyDescent="0.2">
      <c r="B13" s="40" t="s">
        <v>408</v>
      </c>
      <c r="C13" s="41" t="s">
        <v>470</v>
      </c>
      <c r="D13" s="14" t="s">
        <v>25</v>
      </c>
      <c r="E13" s="42" t="s">
        <v>471</v>
      </c>
      <c r="F13" s="55" t="s">
        <v>472</v>
      </c>
      <c r="G13" s="17" t="s">
        <v>50</v>
      </c>
      <c r="H13" s="58" t="s">
        <v>464</v>
      </c>
      <c r="I13" s="17" t="s">
        <v>28</v>
      </c>
      <c r="J13" s="51"/>
    </row>
    <row r="14" spans="2:11" x14ac:dyDescent="0.2">
      <c r="B14" s="35"/>
      <c r="C14" s="10"/>
      <c r="D14" s="10"/>
      <c r="E14" s="10"/>
      <c r="F14" s="10"/>
      <c r="G14" s="30"/>
    </row>
    <row r="15" spans="2:11" ht="13.35" customHeight="1" x14ac:dyDescent="0.2">
      <c r="B15" s="5" t="s">
        <v>473</v>
      </c>
      <c r="C15" s="213" t="s">
        <v>474</v>
      </c>
      <c r="D15" s="213"/>
      <c r="E15" s="213"/>
      <c r="F15" s="213"/>
      <c r="G15" s="213"/>
      <c r="H15" s="213"/>
      <c r="I15" s="213"/>
      <c r="J15" s="213"/>
      <c r="K15" s="28"/>
    </row>
    <row r="16" spans="2:11" ht="16.350000000000001" customHeight="1" x14ac:dyDescent="0.2">
      <c r="B16" s="35"/>
      <c r="C16" s="213"/>
      <c r="D16" s="213"/>
      <c r="E16" s="213"/>
      <c r="F16" s="213"/>
      <c r="G16" s="213"/>
      <c r="H16" s="213"/>
      <c r="I16" s="213"/>
      <c r="J16" s="213"/>
    </row>
  </sheetData>
  <autoFilter ref="B5:J13" xr:uid="{CD47A651-D4A3-4257-91B8-91F06035A18E}"/>
  <mergeCells count="5">
    <mergeCell ref="C6:E6"/>
    <mergeCell ref="F6:I6"/>
    <mergeCell ref="C15:J16"/>
    <mergeCell ref="B2:J2"/>
    <mergeCell ref="B3:J3"/>
  </mergeCells>
  <hyperlinks>
    <hyperlink ref="H8" r:id="rId1" xr:uid="{AAC71EC5-7F43-495B-92DA-94FBBA0D6EA0}"/>
    <hyperlink ref="H10" r:id="rId2" xr:uid="{6EEB4D8B-0571-4FA1-BEA0-9B781DA91F5F}"/>
    <hyperlink ref="H13" r:id="rId3" xr:uid="{45D15BB3-C3E9-4B09-8187-D97798B0E1A9}"/>
  </hyperlinks>
  <printOptions horizontalCentered="1"/>
  <pageMargins left="0.23622047244094491" right="0.23622047244094491" top="1.1417322834645669" bottom="0.74803149606299213" header="0.31496062992125984" footer="0.31496062992125984"/>
  <pageSetup paperSize="8" scale="85" fitToHeight="0" orientation="landscape" r:id="rId4"/>
  <headerFooter scaleWithDoc="0">
    <oddHeader>&amp;C&amp;"-,Bold"&amp;12EN
Annex II</oddHeader>
    <oddFooter>&amp;C&amp;10&amp;P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BBB6B795724E64AA27277BAEA113304" ma:contentTypeVersion="6" ma:contentTypeDescription="Izveidot jaunu dokumentu." ma:contentTypeScope="" ma:versionID="288269ab0675f052ccdd594faa6835df">
  <xsd:schema xmlns:xsd="http://www.w3.org/2001/XMLSchema" xmlns:xs="http://www.w3.org/2001/XMLSchema" xmlns:p="http://schemas.microsoft.com/office/2006/metadata/properties" xmlns:ns2="f22bfbc0-cfb2-4fbd-99cb-272184e8bfa5" xmlns:ns3="c3a38eca-ab17-4f8d-9d7e-edb6c4aa3c0c" targetNamespace="http://schemas.microsoft.com/office/2006/metadata/properties" ma:root="true" ma:fieldsID="502c81319f9d5c9d0a979146b6c95d37" ns2:_="" ns3:_="">
    <xsd:import namespace="f22bfbc0-cfb2-4fbd-99cb-272184e8bfa5"/>
    <xsd:import namespace="c3a38eca-ab17-4f8d-9d7e-edb6c4aa3c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bfbc0-cfb2-4fbd-99cb-272184e8b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a38eca-ab17-4f8d-9d7e-edb6c4aa3c0c"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7082EC-6364-462B-B5AA-1307B29A9FED}">
  <ds:schemaRefs>
    <ds:schemaRef ds:uri="http://schemas.microsoft.com/sharepoint/v3/contenttype/forms"/>
  </ds:schemaRefs>
</ds:datastoreItem>
</file>

<file path=customXml/itemProps2.xml><?xml version="1.0" encoding="utf-8"?>
<ds:datastoreItem xmlns:ds="http://schemas.openxmlformats.org/officeDocument/2006/customXml" ds:itemID="{E67AFCFE-D937-4E9D-8CD8-67E62F0927BC}">
  <ds:schemaRefs>
    <ds:schemaRef ds:uri="http://schemas.openxmlformats.org/package/2006/metadata/core-properties"/>
    <ds:schemaRef ds:uri="f22bfbc0-cfb2-4fbd-99cb-272184e8bfa5"/>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c3a38eca-ab17-4f8d-9d7e-edb6c4aa3c0c"/>
    <ds:schemaRef ds:uri="http://www.w3.org/XML/1998/namespace"/>
    <ds:schemaRef ds:uri="http://purl.org/dc/terms/"/>
  </ds:schemaRefs>
</ds:datastoreItem>
</file>

<file path=customXml/itemProps3.xml><?xml version="1.0" encoding="utf-8"?>
<ds:datastoreItem xmlns:ds="http://schemas.openxmlformats.org/officeDocument/2006/customXml" ds:itemID="{9D891DDA-2608-4C07-A27B-BE0A23828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bfbc0-cfb2-4fbd-99cb-272184e8bfa5"/>
    <ds:schemaRef ds:uri="c3a38eca-ab17-4f8d-9d7e-edb6c4aa3c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List of templates</vt:lpstr>
      <vt:lpstr>Part 1</vt:lpstr>
      <vt:lpstr>Part 2</vt:lpstr>
      <vt:lpstr>Part 3</vt:lpstr>
      <vt:lpstr>'List of templates'!Print_Area</vt:lpstr>
      <vt:lpstr>'Part 1'!Print_Area</vt:lpstr>
      <vt:lpstr>'Part 2'!Print_Area</vt:lpstr>
      <vt:lpstr>'Part 3'!Print_Area</vt:lpstr>
      <vt:lpstr>'Part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III (Draft CP on Amending ITS on Supervisory Disclosure).xlsx</dc:title>
  <dc:subject>-</dc:subject>
  <dc:creator/>
  <cp:keywords/>
  <dc:description/>
  <cp:lastModifiedBy/>
  <cp:revision/>
  <dcterms:created xsi:type="dcterms:W3CDTF">2006-09-16T00:00:00Z</dcterms:created>
  <dcterms:modified xsi:type="dcterms:W3CDTF">2026-06-30T10:34:57Z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0x010100CBBB6B795724E64AA27277BAEA113304</vt:lpwstr>
  </property>
  <property fmtid="{D5CDD505-2E9C-101B-9397-08002B2CF9AE}" pid="3" name="_dlc_DocId">
    <vt:lpwstr>EBA5-1983716535-619</vt:lpwstr>
  </property>
  <property fmtid="{D5CDD505-2E9C-101B-9397-08002B2CF9AE}" pid="4" name="_dlc_DocIdItemGuid">
    <vt:lpwstr>355cf7fa-605d-4764-85db-f8bab0d992a1</vt:lpwstr>
  </property>
  <property fmtid="{D5CDD505-2E9C-101B-9397-08002B2CF9AE}" pid="5" name="_dlc_DocIdUrl">
    <vt:lpwstr>https://eden.eba.europa.eu/sites/5/_layouts/15/DocIdRedir.aspx?ID=EBA5-1983716535-619, EBA5-1983716535-619</vt:lpwstr>
  </property>
  <property fmtid="{D5CDD505-2E9C-101B-9397-08002B2CF9AE}" pid="6" name="EBADocType">
    <vt:lpwstr>149</vt:lpwstr>
  </property>
  <property fmtid="{D5CDD505-2E9C-101B-9397-08002B2CF9AE}" pid="7" name="TaxKeyword">
    <vt:lpwstr/>
  </property>
  <property fmtid="{D5CDD505-2E9C-101B-9397-08002B2CF9AE}" pid="8" name="EBACommittee">
    <vt:lpwstr/>
  </property>
  <property fmtid="{D5CDD505-2E9C-101B-9397-08002B2CF9AE}" pid="9" name="EBADocStatus">
    <vt:lpwstr>2</vt:lpwstr>
  </property>
  <property fmtid="{D5CDD505-2E9C-101B-9397-08002B2CF9AE}" pid="10" name="EBAClassification">
    <vt:lpwstr>1</vt:lpwstr>
  </property>
  <property fmtid="{D5CDD505-2E9C-101B-9397-08002B2CF9AE}" pid="11" name="EBALanguage">
    <vt:lpwstr>3</vt:lpwstr>
  </property>
  <property fmtid="{D5CDD505-2E9C-101B-9397-08002B2CF9AE}" pid="12" name="EBASubject">
    <vt:lpwstr>58</vt:lpwstr>
  </property>
  <property fmtid="{D5CDD505-2E9C-101B-9397-08002B2CF9AE}" pid="13" name="MediaServiceImageTags">
    <vt:lpwstr/>
  </property>
  <property fmtid="{D5CDD505-2E9C-101B-9397-08002B2CF9AE}" pid="14" name="MSIP_Label_5c7eb9de-735b-4a68-8fe4-c9c62709b012_Enabled">
    <vt:lpwstr>true</vt:lpwstr>
  </property>
  <property fmtid="{D5CDD505-2E9C-101B-9397-08002B2CF9AE}" pid="15" name="MSIP_Label_5c7eb9de-735b-4a68-8fe4-c9c62709b012_SetDate">
    <vt:lpwstr>2022-06-20T12:19:04Z</vt:lpwstr>
  </property>
  <property fmtid="{D5CDD505-2E9C-101B-9397-08002B2CF9AE}" pid="16" name="MSIP_Label_5c7eb9de-735b-4a68-8fe4-c9c62709b012_Method">
    <vt:lpwstr>Standard</vt:lpwstr>
  </property>
  <property fmtid="{D5CDD505-2E9C-101B-9397-08002B2CF9AE}" pid="17" name="MSIP_Label_5c7eb9de-735b-4a68-8fe4-c9c62709b012_Name">
    <vt:lpwstr>EBA Regular Use</vt:lpwstr>
  </property>
  <property fmtid="{D5CDD505-2E9C-101B-9397-08002B2CF9AE}" pid="18" name="MSIP_Label_5c7eb9de-735b-4a68-8fe4-c9c62709b012_SiteId">
    <vt:lpwstr>3bacb4ff-f1a2-4c92-b96c-e99fec826b68</vt:lpwstr>
  </property>
  <property fmtid="{D5CDD505-2E9C-101B-9397-08002B2CF9AE}" pid="19" name="MSIP_Label_5c7eb9de-735b-4a68-8fe4-c9c62709b012_ActionId">
    <vt:lpwstr>286de38a-af1c-47ea-b1d7-b75066ab6031</vt:lpwstr>
  </property>
  <property fmtid="{D5CDD505-2E9C-101B-9397-08002B2CF9AE}" pid="20" name="MSIP_Label_5c7eb9de-735b-4a68-8fe4-c9c62709b012_ContentBits">
    <vt:lpwstr>1</vt:lpwstr>
  </property>
  <property fmtid="{D5CDD505-2E9C-101B-9397-08002B2CF9AE}" pid="21" name="MSIP_Label_6bd9ddd1-4d20-43f6-abfa-fc3c07406f94_Enabled">
    <vt:lpwstr>true</vt:lpwstr>
  </property>
  <property fmtid="{D5CDD505-2E9C-101B-9397-08002B2CF9AE}" pid="22" name="MSIP_Label_6bd9ddd1-4d20-43f6-abfa-fc3c07406f94_SetDate">
    <vt:lpwstr>2023-07-27T10:15:46Z</vt:lpwstr>
  </property>
  <property fmtid="{D5CDD505-2E9C-101B-9397-08002B2CF9AE}" pid="23" name="MSIP_Label_6bd9ddd1-4d20-43f6-abfa-fc3c07406f94_Method">
    <vt:lpwstr>Standard</vt:lpwstr>
  </property>
  <property fmtid="{D5CDD505-2E9C-101B-9397-08002B2CF9AE}" pid="24" name="MSIP_Label_6bd9ddd1-4d20-43f6-abfa-fc3c07406f94_Name">
    <vt:lpwstr>Commission Use</vt:lpwstr>
  </property>
  <property fmtid="{D5CDD505-2E9C-101B-9397-08002B2CF9AE}" pid="25" name="MSIP_Label_6bd9ddd1-4d20-43f6-abfa-fc3c07406f94_SiteId">
    <vt:lpwstr>b24c8b06-522c-46fe-9080-70926f8dddb1</vt:lpwstr>
  </property>
  <property fmtid="{D5CDD505-2E9C-101B-9397-08002B2CF9AE}" pid="26" name="MSIP_Label_6bd9ddd1-4d20-43f6-abfa-fc3c07406f94_ActionId">
    <vt:lpwstr>6921b8d9-3281-470a-a7f1-d7d8f73c2a63</vt:lpwstr>
  </property>
  <property fmtid="{D5CDD505-2E9C-101B-9397-08002B2CF9AE}" pid="27" name="MSIP_Label_6bd9ddd1-4d20-43f6-abfa-fc3c07406f94_ContentBits">
    <vt:lpwstr>0</vt:lpwstr>
  </property>
</Properties>
</file>